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255"/>
  </bookViews>
  <sheets>
    <sheet name="住宿区" sheetId="2" r:id="rId1"/>
  </sheet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6" name="ID_978CF361145B46F49571228D29A624B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71600" y="4419600"/>
          <a:ext cx="7315200" cy="7315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76EEF6016F7149048B80D6393873E65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62100" y="4962525"/>
          <a:ext cx="7620000" cy="76200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<sst xmlns="http://schemas.openxmlformats.org/spreadsheetml/2006/main" count="219" uniqueCount="171">
  <si>
    <t>家具采购需求询价表</t>
  </si>
  <si>
    <t>报价单位：                                联系人：                                   联系电话：</t>
  </si>
  <si>
    <t>一、客房</t>
  </si>
  <si>
    <t>区域</t>
  </si>
  <si>
    <t>序号</t>
  </si>
  <si>
    <t>名称</t>
  </si>
  <si>
    <t>参考图片</t>
  </si>
  <si>
    <t>规格</t>
  </si>
  <si>
    <t>主要技术参数</t>
  </si>
  <si>
    <t>数量</t>
  </si>
  <si>
    <t>单价</t>
  </si>
  <si>
    <t>总价</t>
  </si>
  <si>
    <t>备注</t>
  </si>
  <si>
    <t>投报产品具体参数（若有）</t>
  </si>
  <si>
    <t>投报产品图（若有）</t>
  </si>
  <si>
    <t>单人间（89）</t>
  </si>
  <si>
    <t>1.8床</t>
  </si>
  <si>
    <t>1800*2000</t>
  </si>
  <si>
    <t xml:space="preserve">
1、基材采用实木多层板制作,板材达到E0级环保要求;面贴胡桃木实木皮。
2、床屏软包面皮选用头层牛皮制作,海绵:采用优质高弹阻燃海绵。                                                                                                                                                        3、油漆：采用优质水性漆。油漆工艺：底着色漆工艺，经六底三面磨退工艺处理。                                                                                                                                              4.五金配件均须符合国家相关标准要求。
</t>
  </si>
  <si>
    <t>1.8床垫</t>
  </si>
  <si>
    <t>1800*2000*250</t>
  </si>
  <si>
    <t>1、面料：选用针织棉布,防菌防螨，透气性强，面料细腻柔软，经久耐用，易清洗；
2、床芯：采用半棕半弹簧，每个弹簧独立包装布袋。                                                            3、整体平整，软硬适度，符合人体工效学要求。</t>
  </si>
  <si>
    <t>床头柜</t>
  </si>
  <si>
    <t>500*500*550</t>
  </si>
  <si>
    <t>1、基材采用E1级多层实木板制作；面板厚度≥25mm，面贴胡桃木实木皮，其它板厚≥18mm；背板及抽底采用5mm厚E1级实木多层板面贴胡桃木实木皮，四边圆弧造型,底部防潮处理；
2、油漆：底漆为（PE)不饱和聚酯漆，面漆为（PU）双成份氨脂漆，漆膜硬度达2H-3H之间。油漆工艺：底着色漆工艺，经六底三面磨退工艺处理。
3、五金件采用标准五金件</t>
  </si>
  <si>
    <t>圆桌</t>
  </si>
  <si>
    <t>φ650*580</t>
  </si>
  <si>
    <t>1、基材采用E1级实木多层板制作,面贴胡桃木实木皮。
2、油漆:采用环保型油漆，油漆采用“六底三面”工艺。
3、配件:采用标准五金配件。                                                   4、桌面采用白色天然大理石。</t>
  </si>
  <si>
    <t>需注明石材品种</t>
  </si>
  <si>
    <t>写字椅</t>
  </si>
  <si>
    <t>常规</t>
  </si>
  <si>
    <t>1、饰面:采用优质头层牛皮制作。
2、泡棉:选用优质环保发泡海绵，海绵符合相关国家及行业标准。
3、框架:采用胡桃木框架;
4、油漆:采用环保型油漆，油漆采用“六底三面”工艺。</t>
  </si>
  <si>
    <t>行李架</t>
  </si>
  <si>
    <t>900*500*450</t>
  </si>
  <si>
    <t>1、饰面:采用优质头层牛皮制作。
2、基材采用E1级实木多层板制作,面贴胡桃木实木皮，柜面采用真皮包裹；柜体板厚≥18mm，四边圆弧造型，底部防潮处理。
3、油漆：底漆为（PE)不饱和聚酯漆，面漆为（PU）双成份氨脂漆，漆膜硬度达2H-3H之间。油漆工艺：底着色漆工艺，经六底三面磨退工艺处理。
4、采用标准五金件</t>
  </si>
  <si>
    <t>茶几</t>
  </si>
  <si>
    <t>φ500*550</t>
  </si>
  <si>
    <t>1、基材采用E1实木多层板制作,面贴胡桃木实木皮，四边圆弧造型，底部防潮处理;框架采用胡桃木原木实木。
2、油漆:采用环保型油漆，油漆采用“六底三面”工艺
3、配件:采用标准五金配件。
4、桌面采用白色天然大理石。</t>
  </si>
  <si>
    <t>双人间（50）</t>
  </si>
  <si>
    <t>1.5床</t>
  </si>
  <si>
    <t>1500*2000</t>
  </si>
  <si>
    <t xml:space="preserve">1、基材采用实木多层板制作,板材达到E0级环保要求;面贴胡桃木实木皮。
2、床屏软包面皮选用头层牛皮制作,海绵:采用优质高弹阻燃海绵。                                                                                                                                                        3、油漆：采用优质水性漆。油漆工艺：底着色漆工艺，经六底三面磨退工艺处理。                                                                                                                                              4.五金配件均须符合国家相关标准要求。
</t>
  </si>
  <si>
    <t>1.5床垫</t>
  </si>
  <si>
    <t>1500*2000*250</t>
  </si>
  <si>
    <t>1、基材采用胡桃木实木原木，四边圆弧造型，底部防潮处理;
2、油漆:采用环保型油漆，油漆采用“六底三面”工艺
3、配件:采用标准五金配件。
4、桌面采用白色天然大理石。</t>
  </si>
  <si>
    <t>休闲椅</t>
  </si>
  <si>
    <t>780*780*630</t>
  </si>
  <si>
    <t>无障碍房间（3）</t>
  </si>
  <si>
    <t>1.5床（原木）</t>
  </si>
  <si>
    <t>1、采用胡桃木原木实木制作,木材无死结、边皮、劈裂、腐朽、虫蛀等缺陷， 木材干燥度达到国家要求标准。
2、床屏软包面皮选用头层牛皮制作,海绵:采用优质高弹阻燃海绵。                                                                                                                                                        3、油漆：采用优质水性漆。油漆工艺：底着色漆工艺，经六底三面磨退工艺处理。                                                                                                                                              4.五金配件均须符合国家相关标准要求。</t>
  </si>
  <si>
    <t>床头柜（原木）</t>
  </si>
  <si>
    <t>1、采用胡桃木原木实木制作,木材无死结、边皮、劈裂、腐朽、虫蛀等缺陷， 木材干燥度达到国家要求标准，面板厚度≥25mm，其它板厚≥18mm；背板及抽底采用5mm厚E1级实木多层板面贴胡桃木实木皮，四边圆弧造型,底部防潮处理；
2、油漆：底漆为（PE)不饱和聚酯漆，面漆为（PU）双成份氨脂漆，漆膜硬度达2H-3H之间。油漆工艺：底着色漆工艺，经六底三面磨退工艺处理。
3、五金件采用标准五金件</t>
  </si>
  <si>
    <t>沙发椅（原木）</t>
  </si>
  <si>
    <t>双人位</t>
  </si>
  <si>
    <t>1、饰面:采用优质头层牛皮制作。
2、泡棉:选用优质环保发泡海绵，海绵符合相关国家及行业标准。
3、框架:采用使用较广泛木种的原木实木框架。
4、油漆:采用环保型油漆，油漆采用“六底三面”工艺。</t>
  </si>
  <si>
    <t>单人位</t>
  </si>
  <si>
    <t>小套房（12）</t>
  </si>
  <si>
    <t>茶桌椅</t>
  </si>
  <si>
    <t>一桌五椅</t>
  </si>
  <si>
    <t>1.基材:采用优质胡桃木实木制作,满彻(-件家具使用所有木材为同一种木材)，木材无死结、边皮、劈裂、腐朽、虫蛀等缺陷，材色、纹理应保持均匀-致， 木材干燥度达到国家要求标准 ，采用中国传统榫卯结构制作，固定连接的部位应无松动，榫结合处应牢固无断榫，整体打磨光滑，烫蜡均匀饱满、擦拭光亮、无棕眼、无浮蜡、无色差，不易变形，耐用性强。
2.油漆:油漆:采用环保型油漆，油漆采用“六底三面”工艺</t>
  </si>
  <si>
    <t>电视柜1（公共区）</t>
  </si>
  <si>
    <t>1600*500*750</t>
  </si>
  <si>
    <t>1、柜体见光面采用基材采用E1级多层实木板制作，面贴胡桃木实木皮；榫卯结构；结构要求为桌面采用25mm厚，其余板材≥18mm,四边圆弧造型，底部防潮处理。
2、油漆：底漆为（PE)不饱和聚酯漆，面漆为（PU）双成份氨脂漆，漆膜硬度达2H-3H之间。油漆工艺：底着色漆工艺，经六底三面磨退工艺处理
3、五金件采用标准五金件</t>
  </si>
  <si>
    <t>写字桌（休息区）</t>
  </si>
  <si>
    <t>1300*500*750</t>
  </si>
  <si>
    <t>1.8床（原木）</t>
  </si>
  <si>
    <t>1、采用胡桃木原木实木制作，面板厚≥18mm；背板及抽底采用5mm厚E1级实木多层板，底部防潮处理；
2、油漆：底漆为（PE)不饱和聚酯漆，面漆为（PU）双成份氨脂漆，漆膜硬度达2H-3H之间。油漆工艺：底着色漆工艺，经六底三面磨退工艺处理。
3、不锈钢采用国标玫瑰金色不锈钢，五金件采用标准五金件</t>
  </si>
  <si>
    <t>沙发榻（床尾凳）</t>
  </si>
  <si>
    <t>1400*450*450</t>
  </si>
  <si>
    <t>1、饰面:采用优质头层牛皮制作。
2、基材：基材采用E1级多层实木板制作，面贴胡桃木实木皮，榫卯结构；结构要求：柜面采用真皮包裹；柜体板厚≥18mm，四边圆弧造型，底部防潮处理。
3、油漆：底漆为（PE)不饱和聚酯漆，面漆为（PU）双成份氨脂漆，漆膜硬度达2H-3H之间。油漆工艺：底着色漆工艺，经六底三面磨退工艺处理。
4、五金件采用标准五金件</t>
  </si>
  <si>
    <t>边几</t>
  </si>
  <si>
    <t>Φ700*750</t>
  </si>
  <si>
    <t>1、基材:基材采用E1级多层实木板制作，面贴胡桃木实木皮,榫卯结构拼接,经过防虫、防腐等化学处理，平整度好，性能稳定,不易变形，木材达到环保要求，四边圆弧造型，底部防潮处理;
2、油漆:采用环保型油漆，油漆采用“六底三面”工艺，保证油漆平整无颗粒、 气泡、积粉、渣点，色泽均匀。
3、配件:采用五金配件。
4、桌面采用天然罗马冰玉大理石（晶体），石材表面纹路斜纹。</t>
  </si>
  <si>
    <t>大套房（2）</t>
  </si>
  <si>
    <t>餐桌+餐椅（一桌六椅）</t>
  </si>
  <si>
    <t>φ1500*750</t>
  </si>
  <si>
    <t>1、基材采用E1级多层实木板制作，面贴胡桃木实木皮,榫卯结构拼接，四边圆弧造型，底部防潮处理;
2、油漆:采用环保型油漆，油漆采用“六底三面”工艺。
3、配件:采用五金配件。                                                   4、桌面采用灰色天然大理石。</t>
  </si>
  <si>
    <t>1、饰面:采用优质头层牛皮制作。
2、泡棉:选用优质环保发泡海绵。
3、框架:采用胡桃木实木框架。
4、油漆:采用环保型油漆，油漆采用“六底三面”工艺。</t>
  </si>
  <si>
    <t>组合沙发</t>
  </si>
  <si>
    <t>三人位</t>
  </si>
  <si>
    <t>1、饰面:采用优质头层牛皮制作，皮面无明显色差、表面无龟裂、手感柔软光泽度好，透气性强，撕裂力、耐折牢度。
2、泡棉:选用优质环保发泡海绵，回弹率、拉伸强度、伸长率、干热老化后拉伸强度符合合格标准。
3、框架:采用胡桃木实木框架。
4、油漆:采用环保型油漆，油漆采用“六底三面”工艺。</t>
  </si>
  <si>
    <t>电视柜（原木）</t>
  </si>
  <si>
    <t>1、柜体见光面采用胡桃木原木实木制作,木材无死结、边皮、劈裂、腐朽、虫蛀等缺陷， 木材干燥度达到国家要求标准；榫卯结构；结构要求为桌面采用25mm厚，其余板材≥18mm,四边圆弧造型，底部防潮处理。
2、油漆：底漆为（PE)不饱和聚酯漆，面漆为（PU）双成份氨脂漆，漆膜硬度达2H-3H之间。油漆工艺：底着色漆工艺，经六底三面磨退工艺处理
3、五金件采用标准五金件</t>
  </si>
  <si>
    <t>写字桌（原木）</t>
  </si>
  <si>
    <t>双人沙发</t>
  </si>
  <si>
    <t>长度1600</t>
  </si>
  <si>
    <t>1、饰面:采用优质头层牛皮制作。
2、泡棉:选用优质环保发泡海绵。
3、框架:采用胡桃木框架，不易变形;
4、油漆:采用环保型油漆，油漆采用“六底三面”工艺。</t>
  </si>
  <si>
    <t>沙发榻（原木）</t>
  </si>
  <si>
    <t>1、饰面:采用优质头层牛皮制作。
2、基材：木材无死结、边皮、劈裂、腐朽、虫蛀等缺陷， 木材干燥度达到国家要求标准，榫卯结构；结构要求：柜面采用真皮包裹；柜体板厚≥18mm，四边圆弧造型，底部防潮处理。
3、油漆：底漆为（PE)不饱和聚酯漆，面漆为（PU）双成份氨脂漆，漆膜硬度达2H-3H之间。油漆工艺：底着色漆工艺，经六底三面磨退工艺处理。
4、五金件采用标准五金件</t>
  </si>
  <si>
    <t>边几（原木）</t>
  </si>
  <si>
    <t>1、基材:采用胡桃木原木实木制作,木材无死结、边皮、劈裂、腐朽、虫蛀等缺陷， 木材干燥度达到国家要求标准,榫卯结构拼接,经过防虫、防腐等化学处理，平整度好，性能稳定,不易变形，木材达到环保要求，四边圆弧造型，底部防潮处理;
2、油漆:采用环保型油漆，油漆采用“六底三面”工艺，保证油漆平整无颗粒、 气泡、积粉、渣点，色泽均匀。
3、配件:采用五金配件。
4、桌面采用天然罗马冰玉大理石（晶体），石材表面纹路斜纹。</t>
  </si>
  <si>
    <t>床头柜（原木实木）</t>
  </si>
  <si>
    <t>1、采用胡桃木原木实木制作板厚≥18mm；背板及抽底采用5mm厚E1级实木多层板，四边圆弧造型,底部防潮处理；
2、油漆：底漆为（PE)不饱和聚酯漆，面漆为（PU）双成份氨脂漆，漆膜硬度达2H-3H之间。油漆工艺：底着色漆工艺，经六底三面磨退工艺处理。
3、五金件采用标准五金件</t>
  </si>
  <si>
    <t>沙发（SPA区）</t>
  </si>
  <si>
    <t>1、饰面:采用优质头层牛皮制作；
2、泡棉:选用优质环保发泡海绵；
3、框架:采用胡桃木框架，不易变形；
4、油漆:采用环保型油漆，油漆采用“六底三面”工艺。</t>
  </si>
  <si>
    <t>员工宿舍</t>
  </si>
  <si>
    <t>公寓床</t>
  </si>
  <si>
    <t>1200*2150*1050</t>
  </si>
  <si>
    <t>1、基材采用基材采用E1级多层实木板制作，贴优质胡桃木木皮；床屏、床尾厚度40±1mm；床侧35×145±1mm；床横梁采用40×60±1mm硬木，每张床配5根。
2、油漆：底漆为（PE)不饱和聚酯漆，面漆为（PU）双成份氨脂漆，漆膜硬度达2H-3H之间。油漆工艺：底着色漆工艺，经五底三面磨退工艺处理。
3、五金配件：所有五金配件都须符合国家相关标准要求。
4、床板采用杉木实木板，板厚≥16mm。</t>
  </si>
  <si>
    <t>二、餐厅</t>
  </si>
  <si>
    <t>包厢</t>
  </si>
  <si>
    <t>餐桌1</t>
  </si>
  <si>
    <t>Φ3200*750</t>
  </si>
  <si>
    <t>1、基材采用E1级多层实木板制作，面贴胡桃木实木皮,榫卯结构拼接，四边圆弧造型，底部防潮处理;
2、油漆:采用环保型油漆，油漆采用“六底三面”工艺。
3、配件:采用五金配件。                                                   
4、桌面采用白色天然大理石。</t>
  </si>
  <si>
    <t>Φ2200*750</t>
  </si>
  <si>
    <t>Φ2600*750</t>
  </si>
  <si>
    <t>Φ3600*750</t>
  </si>
  <si>
    <t>餐椅1</t>
  </si>
  <si>
    <t>标准规格</t>
  </si>
  <si>
    <t>1、饰面:采用优质头层牛皮制作；
2、泡棉:选用优质环保发泡海绵；
3、框架:采用胡桃木框架；
4、油漆:采用环保型油漆，油漆采用“六底三面”工艺。</t>
  </si>
  <si>
    <t>大厅</t>
  </si>
  <si>
    <t>餐桌2</t>
  </si>
  <si>
    <t>Φ1600*750</t>
  </si>
  <si>
    <t>基材：采用优质三聚氰胺板，甲醛释放量符合国家标准，表面耐冷热循环、耐干热符合国家标准；
饰面：采用三胺板原纸，甲醛释放量符合行业标准。
封边：选用优质PVC封边条，封边平滑，颜色与板材一致。
ABS热熔胶：选用优质环保热熔胶
五金配件：五金配件符合国家标准</t>
  </si>
  <si>
    <t>餐椅2</t>
  </si>
  <si>
    <t>框架：铝合金制作，圆润边角设计
面料：优质布艺
海绵：高泡海弹</t>
  </si>
  <si>
    <t>大厅、包厢</t>
  </si>
  <si>
    <t>装饰柜1（原木）</t>
  </si>
  <si>
    <t>1800*400*800</t>
  </si>
  <si>
    <t>1、基材:采用橡木原木实木制作,榫卯结构拼接；
2、油漆:采用环保型油漆，油漆采用“六底三面”工艺，保证油漆平整无颗粒、 气泡、积粉、渣点，色泽均匀。
3、配件:采用五金配件。</t>
  </si>
  <si>
    <t>装饰柜2（原木）</t>
  </si>
  <si>
    <t>1200*400*850</t>
  </si>
  <si>
    <t>1、基材:采用橡木原木实木制作,榫卯结构拼接
2、油漆:采用环保型油漆，油漆采用“六底三面”工艺
3、配件:采用五金配件。</t>
  </si>
  <si>
    <t>装饰柜3（原木）</t>
  </si>
  <si>
    <t>1600*400*960</t>
  </si>
  <si>
    <t>1、基材:采用胡桃木原木实木制作,榫卯结构拼接
2、油漆:采用环保型油漆，油漆采用“六底三面”工艺
3、配件:采用五金配件。</t>
  </si>
  <si>
    <t>三、公共区域、办公区域</t>
  </si>
  <si>
    <t>办公室</t>
  </si>
  <si>
    <t>办公桌</t>
  </si>
  <si>
    <t>1500*1500*1200</t>
  </si>
  <si>
    <t>1、饰面:采用三聚氢胺板饰面
2、基材:采用优环保质生态板
3、封边:采用PVC同色热熔封边;</t>
  </si>
  <si>
    <t>办公椅</t>
  </si>
  <si>
    <t>标准尺寸</t>
  </si>
  <si>
    <t>黑色PP玻纤背框和固定连体扶手，55密度高回弹力中软定型海绵，高级耐磨亲肤弹力座布，背加厚加密透气特网饰面中班蝴蝶底盘（可逍遥和原位锁定），采用直径320方管钢脚，直径85电镀气杆，50mm黑色尼龙轮。</t>
  </si>
  <si>
    <t>文件柜</t>
  </si>
  <si>
    <t>800*400*2000</t>
  </si>
  <si>
    <t>1、饰面:采用三聚氢胺板饰面
2、基材:采用优质环保生态板
3、封边:采用PVC同色热熔封边;
4、配件:采用专业五金配件。</t>
  </si>
  <si>
    <t>打印机柜</t>
  </si>
  <si>
    <t>580*540*400</t>
  </si>
  <si>
    <t>教室</t>
  </si>
  <si>
    <t>教室条桌</t>
  </si>
  <si>
    <t>1400*400*750</t>
  </si>
  <si>
    <t>1、饰面:选用胡桃木皮饰面，木皮厚度为0.6mm,纹理清晰，色泽均匀;
2、基材:采用E1级中密度纤维板
3、油漆:采用PU抗划哑光油漆,五底三面工艺,油漆喷涂均匀。</t>
  </si>
  <si>
    <t>教室接待椅</t>
  </si>
  <si>
    <t>1、饰面:采用优质头层牛皮制作
2、泡棉:选用优质环保发泡海绵
3、框架:橡木实木框架，不易变形;
4、油漆:采用环保型油漆，油漆采用“六底三面”工艺。</t>
  </si>
  <si>
    <t>主席台</t>
  </si>
  <si>
    <t>1200*600*800</t>
  </si>
  <si>
    <t>会议室</t>
  </si>
  <si>
    <t>会议桌1</t>
  </si>
  <si>
    <t>5000*1800*760</t>
  </si>
  <si>
    <t>1、饰面:选用胡桃木皮饰面，木皮厚度为0.6mm,纹理清晰，色泽均匀;
2、基材:采用E1级中密度纤维板,经过防虫、防腐等化学处理,平整度好,性能稳定,不易变形;
3、油漆:采用PU抗划哑光油漆,五底三面工艺,油漆喷涂均匀。</t>
  </si>
  <si>
    <t>会议椅1</t>
  </si>
  <si>
    <t>会议桌2</t>
  </si>
  <si>
    <t>1210*460*760</t>
  </si>
  <si>
    <t xml:space="preserve">                                                                                                                                                               1.规格：1210*460*760（整体外观尺寸允许偏差长宽高+5cm）
2.桌面板：规格为1210mm*460mm*30mm；基材采用环保E1级中密度板，桌面贴枫木色三聚氰胺饰面板
3.课桌前挡板：采用聚氯乙烯塑料经模具一次注塑成型
4.面板支撑架：连接支撑架采用优质热扎板经模具成型、焊接精制而成。
5.脚架管采用优质环保铝合金材料经模具压一体成型
6.课桌脚板用环保铝合金材料经模具压一体成型，脚板带360度旋转，带刹车固定。
7.联动控制手柄：折叠收起时桌面板与挡板同时收折</t>
  </si>
  <si>
    <t>会议椅2</t>
  </si>
  <si>
    <t>540*545*840</t>
  </si>
  <si>
    <t xml:space="preserve">                                                                                                                                                               1、规格：540*545*840（整体外观尺寸允许偏差长宽高5cm）
2、脚架：采用优质圆管与座架经焊接，表面光滑平展.
3扶手面：采用优质改性PP一次注塑成型
4、座板：采用优质改性PP塑料经模具一次注塑成型
5、脚垫可根据客户需求选择带PU脚轮或者固定脚垫。</t>
  </si>
  <si>
    <t>公区</t>
  </si>
  <si>
    <t>休闲椅1</t>
  </si>
  <si>
    <t xml:space="preserve">1、面料：选用高级棉麻布,透气性强，面料要细腻柔软，经久耐用，易清洗。
2、泡棉:选用优质环保发泡海绵；
3、框架:胡桃木框架。
</t>
  </si>
  <si>
    <t>休闲椅2</t>
  </si>
  <si>
    <t>700*650*780</t>
  </si>
  <si>
    <t xml:space="preserve">1、饰面:采用优质头层牛皮制作
2、泡棉:选用优质环保发泡海绵
3、椅架:采用优质电镀金属椅架制作，不生锈，无焊点。
</t>
  </si>
  <si>
    <t>休闲椅3</t>
  </si>
  <si>
    <t>660*620*760</t>
  </si>
  <si>
    <t>1、饰面:采用优质头层牛皮制作。
2、泡棉:选用优质环保发泡海绵。
3、椅架:采用优质电镀金属椅架制作，不生锈，无焊点。</t>
  </si>
  <si>
    <t>接待台</t>
  </si>
  <si>
    <t>4800*800*1100</t>
  </si>
  <si>
    <t>1.柜体面材：科技木皮，厚度≥0.6mm；木皮或实木条封边，颜色均匀平整，木纹清晰。
2.桌面面材为大理石；
3.五金：优质五金配件；
4.油漆：采用环保PU油漆</t>
  </si>
  <si>
    <t>合计汇总金额</t>
  </si>
</sst>
</file>

<file path=xl/styles.xml><?xml version="1.0" encoding="utf-8"?>
<styleSheet xmlns="http://schemas.openxmlformats.org/spreadsheetml/2006/main" xmlns:xr9="http://schemas.microsoft.com/office/spreadsheetml/2016/revision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0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22"/>
      <name val="方正小标宋简体"/>
      <charset val="134"/>
    </font>
    <font>
      <sz val="14"/>
      <name val="方正小标宋简体"/>
      <charset val="134"/>
    </font>
    <font>
      <b/>
      <sz val="11"/>
      <name val="方正小标宋简体"/>
      <charset val="134"/>
    </font>
    <font>
      <b/>
      <sz val="11"/>
      <name val="黑体"/>
      <charset val="134"/>
    </font>
    <font>
      <sz val="10"/>
      <name val="宋体"/>
      <charset val="134"/>
      <scheme val="minor"/>
    </font>
    <font>
      <sz val="11"/>
      <name val="黑体"/>
      <charset val="134"/>
    </font>
    <font>
      <sz val="9"/>
      <name val="宋体"/>
      <charset val="134"/>
      <scheme val="minor"/>
    </font>
    <font>
      <b/>
      <sz val="11"/>
      <name val="宋体"/>
      <charset val="134"/>
      <scheme val="minor"/>
    </font>
    <font>
      <sz val="11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0" fillId="2" borderId="5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6" applyNumberFormat="0" applyFill="0" applyAlignment="0" applyProtection="0">
      <alignment vertical="center"/>
    </xf>
    <xf numFmtId="0" fontId="17" fillId="0" borderId="6" applyNumberFormat="0" applyFill="0" applyAlignment="0" applyProtection="0">
      <alignment vertical="center"/>
    </xf>
    <xf numFmtId="0" fontId="18" fillId="0" borderId="7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3" borderId="8" applyNumberFormat="0" applyAlignment="0" applyProtection="0">
      <alignment vertical="center"/>
    </xf>
    <xf numFmtId="0" fontId="20" fillId="4" borderId="9" applyNumberFormat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22" fillId="5" borderId="10" applyNumberFormat="0" applyAlignment="0" applyProtection="0">
      <alignment vertical="center"/>
    </xf>
    <xf numFmtId="0" fontId="23" fillId="0" borderId="11" applyNumberFormat="0" applyFill="0" applyAlignment="0" applyProtection="0">
      <alignment vertical="center"/>
    </xf>
    <xf numFmtId="0" fontId="24" fillId="0" borderId="12" applyNumberFormat="0" applyFill="0" applyAlignment="0" applyProtection="0">
      <alignment vertical="center"/>
    </xf>
    <xf numFmtId="0" fontId="25" fillId="6" borderId="0" applyNumberFormat="0" applyBorder="0" applyAlignment="0" applyProtection="0">
      <alignment vertical="center"/>
    </xf>
    <xf numFmtId="0" fontId="26" fillId="7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8" fillId="9" borderId="0" applyNumberFormat="0" applyBorder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29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9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29" fillId="26" borderId="0" applyNumberFormat="0" applyBorder="0" applyAlignment="0" applyProtection="0">
      <alignment vertical="center"/>
    </xf>
    <xf numFmtId="0" fontId="29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</cellStyleXfs>
  <cellXfs count="36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left" vertical="center"/>
    </xf>
    <xf numFmtId="0" fontId="1" fillId="0" borderId="0" xfId="0" applyFont="1">
      <alignment vertical="center"/>
    </xf>
    <xf numFmtId="0" fontId="2" fillId="0" borderId="0" xfId="0" applyFont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left" vertical="center" wrapText="1"/>
    </xf>
    <xf numFmtId="0" fontId="3" fillId="0" borderId="0" xfId="0" applyFont="1" applyAlignment="1">
      <alignment horizontal="left" vertical="center"/>
    </xf>
    <xf numFmtId="0" fontId="4" fillId="0" borderId="1" xfId="0" applyFont="1" applyBorder="1" applyAlignment="1">
      <alignment horizontal="left" vertical="center" wrapText="1"/>
    </xf>
    <xf numFmtId="0" fontId="4" fillId="0" borderId="2" xfId="0" applyFont="1" applyBorder="1" applyAlignment="1">
      <alignment horizontal="left" vertical="center"/>
    </xf>
    <xf numFmtId="0" fontId="4" fillId="0" borderId="2" xfId="0" applyFont="1" applyBorder="1" applyAlignment="1">
      <alignment horizontal="left" vertical="center" wrapText="1"/>
    </xf>
    <xf numFmtId="0" fontId="5" fillId="0" borderId="3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1" fillId="0" borderId="3" xfId="0" applyFont="1" applyBorder="1" applyAlignment="1">
      <alignment horizontal="left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6" fillId="0" borderId="3" xfId="0" applyFont="1" applyBorder="1" applyAlignment="1">
      <alignment horizontal="center" vertical="center"/>
    </xf>
    <xf numFmtId="0" fontId="1" fillId="0" borderId="3" xfId="0" applyFont="1" applyFill="1" applyBorder="1" applyAlignment="1">
      <alignment horizontal="left" vertical="center" wrapText="1"/>
    </xf>
    <xf numFmtId="0" fontId="7" fillId="0" borderId="1" xfId="0" applyFont="1" applyBorder="1" applyAlignment="1">
      <alignment horizontal="left" vertical="center" wrapText="1"/>
    </xf>
    <xf numFmtId="0" fontId="7" fillId="0" borderId="2" xfId="0" applyFont="1" applyBorder="1" applyAlignment="1">
      <alignment horizontal="left" vertical="center"/>
    </xf>
    <xf numFmtId="0" fontId="7" fillId="0" borderId="2" xfId="0" applyFont="1" applyBorder="1" applyAlignment="1">
      <alignment horizontal="left" vertical="center" wrapText="1"/>
    </xf>
    <xf numFmtId="0" fontId="8" fillId="0" borderId="3" xfId="0" applyFont="1" applyFill="1" applyBorder="1" applyAlignment="1">
      <alignment horizontal="left" vertical="center" wrapText="1"/>
    </xf>
    <xf numFmtId="0" fontId="8" fillId="0" borderId="3" xfId="0" applyFont="1" applyFill="1" applyBorder="1" applyAlignment="1">
      <alignment horizontal="center" vertical="center" wrapText="1"/>
    </xf>
    <xf numFmtId="0" fontId="1" fillId="0" borderId="3" xfId="0" applyFont="1" applyBorder="1">
      <alignment vertical="center"/>
    </xf>
    <xf numFmtId="0" fontId="9" fillId="0" borderId="1" xfId="0" applyFont="1" applyBorder="1" applyAlignment="1">
      <alignment horizontal="left" vertical="center" wrapText="1"/>
    </xf>
    <xf numFmtId="0" fontId="9" fillId="0" borderId="2" xfId="0" applyFont="1" applyBorder="1" applyAlignment="1">
      <alignment horizontal="left" vertical="center"/>
    </xf>
    <xf numFmtId="0" fontId="9" fillId="0" borderId="2" xfId="0" applyFont="1" applyBorder="1" applyAlignment="1">
      <alignment horizontal="left" vertical="center" wrapText="1"/>
    </xf>
    <xf numFmtId="0" fontId="4" fillId="0" borderId="4" xfId="0" applyFont="1" applyBorder="1" applyAlignment="1">
      <alignment horizontal="left" vertical="center"/>
    </xf>
    <xf numFmtId="0" fontId="9" fillId="0" borderId="3" xfId="0" applyFont="1" applyBorder="1" applyAlignment="1">
      <alignment horizontal="center" vertical="center" wrapText="1"/>
    </xf>
    <xf numFmtId="0" fontId="7" fillId="0" borderId="4" xfId="0" applyFont="1" applyBorder="1" applyAlignment="1">
      <alignment horizontal="left" vertical="center"/>
    </xf>
    <xf numFmtId="0" fontId="9" fillId="0" borderId="4" xfId="0" applyFont="1" applyBorder="1" applyAlignment="1">
      <alignment horizontal="left" vertical="center"/>
    </xf>
    <xf numFmtId="0" fontId="10" fillId="0" borderId="3" xfId="0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left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2" Type="http://schemas.openxmlformats.org/officeDocument/2006/relationships/image" Target="media/image47.png"/><Relationship Id="rId1" Type="http://schemas.openxmlformats.org/officeDocument/2006/relationships/image" Target="media/image46.png"/></Relationships>
</file>

<file path=xl/_rels/workbook.xml.rels><?xml version="1.0" encoding="UTF-8" standalone="yes"?>
<Relationships xmlns="http://schemas.openxmlformats.org/package/2006/relationships"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jpe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jpe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266065</xdr:colOff>
      <xdr:row>38</xdr:row>
      <xdr:rowOff>343535</xdr:rowOff>
    </xdr:from>
    <xdr:to>
      <xdr:col>3</xdr:col>
      <xdr:colOff>1387475</xdr:colOff>
      <xdr:row>38</xdr:row>
      <xdr:rowOff>1430020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23135" y="57472580"/>
          <a:ext cx="1121410" cy="1086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206375</xdr:colOff>
      <xdr:row>10</xdr:row>
      <xdr:rowOff>130810</xdr:rowOff>
    </xdr:from>
    <xdr:to>
      <xdr:col>3</xdr:col>
      <xdr:colOff>1197610</xdr:colOff>
      <xdr:row>10</xdr:row>
      <xdr:rowOff>1315085</xdr:rowOff>
    </xdr:to>
    <xdr:pic>
      <xdr:nvPicPr>
        <xdr:cNvPr id="17" name="图片 1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163445" y="11764010"/>
          <a:ext cx="991235" cy="1184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132080</xdr:colOff>
      <xdr:row>43</xdr:row>
      <xdr:rowOff>1033780</xdr:rowOff>
    </xdr:from>
    <xdr:to>
      <xdr:col>3</xdr:col>
      <xdr:colOff>1572895</xdr:colOff>
      <xdr:row>43</xdr:row>
      <xdr:rowOff>2080895</xdr:rowOff>
    </xdr:to>
    <xdr:pic>
      <xdr:nvPicPr>
        <xdr:cNvPr id="24" name="图片 2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089150" y="67584320"/>
          <a:ext cx="1440815" cy="1047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27</xdr:row>
      <xdr:rowOff>484505</xdr:rowOff>
    </xdr:from>
    <xdr:to>
      <xdr:col>3</xdr:col>
      <xdr:colOff>1724025</xdr:colOff>
      <xdr:row>27</xdr:row>
      <xdr:rowOff>1117600</xdr:rowOff>
    </xdr:to>
    <xdr:pic>
      <xdr:nvPicPr>
        <xdr:cNvPr id="42" name="图片 4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122170" y="40449500"/>
          <a:ext cx="1558925" cy="633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37</xdr:row>
      <xdr:rowOff>519430</xdr:rowOff>
    </xdr:from>
    <xdr:to>
      <xdr:col>3</xdr:col>
      <xdr:colOff>1626870</xdr:colOff>
      <xdr:row>37</xdr:row>
      <xdr:rowOff>1137920</xdr:rowOff>
    </xdr:to>
    <xdr:pic>
      <xdr:nvPicPr>
        <xdr:cNvPr id="53" name="图片 5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061210" y="56022875"/>
          <a:ext cx="1522730" cy="618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315595</xdr:colOff>
      <xdr:row>5</xdr:row>
      <xdr:rowOff>241300</xdr:rowOff>
    </xdr:from>
    <xdr:to>
      <xdr:col>3</xdr:col>
      <xdr:colOff>1598295</xdr:colOff>
      <xdr:row>5</xdr:row>
      <xdr:rowOff>1531620</xdr:rowOff>
    </xdr:to>
    <xdr:pic>
      <xdr:nvPicPr>
        <xdr:cNvPr id="26" name="图片 25" descr="1336766666055954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272665" y="3898900"/>
          <a:ext cx="1282700" cy="1290320"/>
        </a:xfrm>
        <a:prstGeom prst="rect">
          <a:avLst/>
        </a:prstGeom>
      </xdr:spPr>
    </xdr:pic>
    <xdr:clientData/>
  </xdr:twoCellAnchor>
  <xdr:twoCellAnchor editAs="oneCell">
    <xdr:from>
      <xdr:col>3</xdr:col>
      <xdr:colOff>184150</xdr:colOff>
      <xdr:row>6</xdr:row>
      <xdr:rowOff>118110</xdr:rowOff>
    </xdr:from>
    <xdr:to>
      <xdr:col>3</xdr:col>
      <xdr:colOff>1659890</xdr:colOff>
      <xdr:row>6</xdr:row>
      <xdr:rowOff>1606550</xdr:rowOff>
    </xdr:to>
    <xdr:pic>
      <xdr:nvPicPr>
        <xdr:cNvPr id="27" name="图片 26" descr="1336766271811725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141220" y="5363210"/>
          <a:ext cx="1475740" cy="1488440"/>
        </a:xfrm>
        <a:prstGeom prst="rect">
          <a:avLst/>
        </a:prstGeom>
      </xdr:spPr>
    </xdr:pic>
    <xdr:clientData/>
  </xdr:twoCellAnchor>
  <xdr:twoCellAnchor editAs="oneCell">
    <xdr:from>
      <xdr:col>3</xdr:col>
      <xdr:colOff>257175</xdr:colOff>
      <xdr:row>7</xdr:row>
      <xdr:rowOff>163830</xdr:rowOff>
    </xdr:from>
    <xdr:to>
      <xdr:col>3</xdr:col>
      <xdr:colOff>1590040</xdr:colOff>
      <xdr:row>7</xdr:row>
      <xdr:rowOff>1501140</xdr:rowOff>
    </xdr:to>
    <xdr:pic>
      <xdr:nvPicPr>
        <xdr:cNvPr id="28" name="图片 27" descr="1336766688529305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214245" y="7085330"/>
          <a:ext cx="1332865" cy="1337310"/>
        </a:xfrm>
        <a:prstGeom prst="rect">
          <a:avLst/>
        </a:prstGeom>
      </xdr:spPr>
    </xdr:pic>
    <xdr:clientData/>
  </xdr:twoCellAnchor>
  <xdr:twoCellAnchor editAs="oneCell">
    <xdr:from>
      <xdr:col>3</xdr:col>
      <xdr:colOff>340360</xdr:colOff>
      <xdr:row>8</xdr:row>
      <xdr:rowOff>98425</xdr:rowOff>
    </xdr:from>
    <xdr:to>
      <xdr:col>3</xdr:col>
      <xdr:colOff>1746250</xdr:colOff>
      <xdr:row>8</xdr:row>
      <xdr:rowOff>1504950</xdr:rowOff>
    </xdr:to>
    <xdr:pic>
      <xdr:nvPicPr>
        <xdr:cNvPr id="31" name="图片 30" descr="1336766268683655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297430" y="8734425"/>
          <a:ext cx="1405890" cy="1406525"/>
        </a:xfrm>
        <a:prstGeom prst="rect">
          <a:avLst/>
        </a:prstGeom>
      </xdr:spPr>
    </xdr:pic>
    <xdr:clientData/>
  </xdr:twoCellAnchor>
  <xdr:twoCellAnchor editAs="oneCell">
    <xdr:from>
      <xdr:col>3</xdr:col>
      <xdr:colOff>207645</xdr:colOff>
      <xdr:row>14</xdr:row>
      <xdr:rowOff>32385</xdr:rowOff>
    </xdr:from>
    <xdr:to>
      <xdr:col>3</xdr:col>
      <xdr:colOff>1662430</xdr:colOff>
      <xdr:row>14</xdr:row>
      <xdr:rowOff>1492250</xdr:rowOff>
    </xdr:to>
    <xdr:pic>
      <xdr:nvPicPr>
        <xdr:cNvPr id="35" name="图片 34" descr="1336766269423300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164715" y="17964785"/>
          <a:ext cx="1454785" cy="1459865"/>
        </a:xfrm>
        <a:prstGeom prst="rect">
          <a:avLst/>
        </a:prstGeom>
      </xdr:spPr>
    </xdr:pic>
    <xdr:clientData/>
  </xdr:twoCellAnchor>
  <xdr:twoCellAnchor editAs="oneCell">
    <xdr:from>
      <xdr:col>3</xdr:col>
      <xdr:colOff>215265</xdr:colOff>
      <xdr:row>15</xdr:row>
      <xdr:rowOff>120015</xdr:rowOff>
    </xdr:from>
    <xdr:to>
      <xdr:col>3</xdr:col>
      <xdr:colOff>1659890</xdr:colOff>
      <xdr:row>15</xdr:row>
      <xdr:rowOff>1570355</xdr:rowOff>
    </xdr:to>
    <xdr:pic>
      <xdr:nvPicPr>
        <xdr:cNvPr id="37" name="图片 36" descr="1336766268754266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172335" y="19830415"/>
          <a:ext cx="1444625" cy="1450340"/>
        </a:xfrm>
        <a:prstGeom prst="rect">
          <a:avLst/>
        </a:prstGeom>
      </xdr:spPr>
    </xdr:pic>
    <xdr:clientData/>
  </xdr:twoCellAnchor>
  <xdr:twoCellAnchor editAs="oneCell">
    <xdr:from>
      <xdr:col>3</xdr:col>
      <xdr:colOff>322580</xdr:colOff>
      <xdr:row>12</xdr:row>
      <xdr:rowOff>231140</xdr:rowOff>
    </xdr:from>
    <xdr:to>
      <xdr:col>3</xdr:col>
      <xdr:colOff>1605280</xdr:colOff>
      <xdr:row>12</xdr:row>
      <xdr:rowOff>1521460</xdr:rowOff>
    </xdr:to>
    <xdr:pic>
      <xdr:nvPicPr>
        <xdr:cNvPr id="45" name="图片 44" descr="1336766666055954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279650" y="15115540"/>
          <a:ext cx="1282700" cy="1290320"/>
        </a:xfrm>
        <a:prstGeom prst="rect">
          <a:avLst/>
        </a:prstGeom>
      </xdr:spPr>
    </xdr:pic>
    <xdr:clientData/>
  </xdr:twoCellAnchor>
  <xdr:twoCellAnchor editAs="oneCell">
    <xdr:from>
      <xdr:col>3</xdr:col>
      <xdr:colOff>313690</xdr:colOff>
      <xdr:row>13</xdr:row>
      <xdr:rowOff>49530</xdr:rowOff>
    </xdr:from>
    <xdr:to>
      <xdr:col>3</xdr:col>
      <xdr:colOff>1631950</xdr:colOff>
      <xdr:row>13</xdr:row>
      <xdr:rowOff>1373505</xdr:rowOff>
    </xdr:to>
    <xdr:pic>
      <xdr:nvPicPr>
        <xdr:cNvPr id="54" name="图片 53" descr="1336766271811725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270760" y="16546830"/>
          <a:ext cx="1318260" cy="1323975"/>
        </a:xfrm>
        <a:prstGeom prst="rect">
          <a:avLst/>
        </a:prstGeom>
      </xdr:spPr>
    </xdr:pic>
    <xdr:clientData/>
  </xdr:twoCellAnchor>
  <xdr:twoCellAnchor editAs="oneCell">
    <xdr:from>
      <xdr:col>3</xdr:col>
      <xdr:colOff>322580</xdr:colOff>
      <xdr:row>17</xdr:row>
      <xdr:rowOff>187325</xdr:rowOff>
    </xdr:from>
    <xdr:to>
      <xdr:col>3</xdr:col>
      <xdr:colOff>1431290</xdr:colOff>
      <xdr:row>17</xdr:row>
      <xdr:rowOff>1302385</xdr:rowOff>
    </xdr:to>
    <xdr:pic>
      <xdr:nvPicPr>
        <xdr:cNvPr id="61" name="图片 60" descr="1336766666055954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279650" y="23656925"/>
          <a:ext cx="1108710" cy="1115060"/>
        </a:xfrm>
        <a:prstGeom prst="rect">
          <a:avLst/>
        </a:prstGeom>
      </xdr:spPr>
    </xdr:pic>
    <xdr:clientData/>
  </xdr:twoCellAnchor>
  <xdr:twoCellAnchor editAs="oneCell">
    <xdr:from>
      <xdr:col>3</xdr:col>
      <xdr:colOff>346710</xdr:colOff>
      <xdr:row>25</xdr:row>
      <xdr:rowOff>182245</xdr:rowOff>
    </xdr:from>
    <xdr:to>
      <xdr:col>3</xdr:col>
      <xdr:colOff>1455420</xdr:colOff>
      <xdr:row>25</xdr:row>
      <xdr:rowOff>1297305</xdr:rowOff>
    </xdr:to>
    <xdr:pic>
      <xdr:nvPicPr>
        <xdr:cNvPr id="62" name="图片 61" descr="1336766666055954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303780" y="36555045"/>
          <a:ext cx="1108710" cy="1115060"/>
        </a:xfrm>
        <a:prstGeom prst="rect">
          <a:avLst/>
        </a:prstGeom>
      </xdr:spPr>
    </xdr:pic>
    <xdr:clientData/>
  </xdr:twoCellAnchor>
  <xdr:twoCellAnchor editAs="oneCell">
    <xdr:from>
      <xdr:col>3</xdr:col>
      <xdr:colOff>355600</xdr:colOff>
      <xdr:row>40</xdr:row>
      <xdr:rowOff>379730</xdr:rowOff>
    </xdr:from>
    <xdr:to>
      <xdr:col>3</xdr:col>
      <xdr:colOff>1464310</xdr:colOff>
      <xdr:row>40</xdr:row>
      <xdr:rowOff>1494790</xdr:rowOff>
    </xdr:to>
    <xdr:pic>
      <xdr:nvPicPr>
        <xdr:cNvPr id="63" name="图片 62" descr="1336766666055954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312670" y="61420375"/>
          <a:ext cx="1108710" cy="1115060"/>
        </a:xfrm>
        <a:prstGeom prst="rect">
          <a:avLst/>
        </a:prstGeom>
      </xdr:spPr>
    </xdr:pic>
    <xdr:clientData/>
  </xdr:twoCellAnchor>
  <xdr:twoCellAnchor editAs="oneCell">
    <xdr:from>
      <xdr:col>3</xdr:col>
      <xdr:colOff>309245</xdr:colOff>
      <xdr:row>20</xdr:row>
      <xdr:rowOff>67310</xdr:rowOff>
    </xdr:from>
    <xdr:to>
      <xdr:col>3</xdr:col>
      <xdr:colOff>1753870</xdr:colOff>
      <xdr:row>20</xdr:row>
      <xdr:rowOff>1522730</xdr:rowOff>
    </xdr:to>
    <xdr:pic>
      <xdr:nvPicPr>
        <xdr:cNvPr id="65" name="图片 64" descr="1336766419696706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266315" y="28121610"/>
          <a:ext cx="1444625" cy="1455420"/>
        </a:xfrm>
        <a:prstGeom prst="rect">
          <a:avLst/>
        </a:prstGeom>
      </xdr:spPr>
    </xdr:pic>
    <xdr:clientData/>
  </xdr:twoCellAnchor>
  <xdr:twoCellAnchor editAs="oneCell">
    <xdr:from>
      <xdr:col>3</xdr:col>
      <xdr:colOff>237490</xdr:colOff>
      <xdr:row>19</xdr:row>
      <xdr:rowOff>303530</xdr:rowOff>
    </xdr:from>
    <xdr:to>
      <xdr:col>3</xdr:col>
      <xdr:colOff>1845945</xdr:colOff>
      <xdr:row>19</xdr:row>
      <xdr:rowOff>1397635</xdr:rowOff>
    </xdr:to>
    <xdr:pic>
      <xdr:nvPicPr>
        <xdr:cNvPr id="66" name="图片 65" descr="13367663019883837"/>
        <xdr:cNvPicPr>
          <a:picLocks noChangeAspect="1"/>
        </xdr:cNvPicPr>
      </xdr:nvPicPr>
      <xdr:blipFill>
        <a:blip r:embed="rId12"/>
        <a:srcRect t="32297"/>
        <a:stretch>
          <a:fillRect/>
        </a:stretch>
      </xdr:blipFill>
      <xdr:spPr>
        <a:xfrm>
          <a:off x="2194560" y="26910030"/>
          <a:ext cx="1608455" cy="1094105"/>
        </a:xfrm>
        <a:prstGeom prst="rect">
          <a:avLst/>
        </a:prstGeom>
      </xdr:spPr>
    </xdr:pic>
    <xdr:clientData/>
  </xdr:twoCellAnchor>
  <xdr:twoCellAnchor editAs="oneCell">
    <xdr:from>
      <xdr:col>3</xdr:col>
      <xdr:colOff>108585</xdr:colOff>
      <xdr:row>21</xdr:row>
      <xdr:rowOff>383540</xdr:rowOff>
    </xdr:from>
    <xdr:to>
      <xdr:col>3</xdr:col>
      <xdr:colOff>1866265</xdr:colOff>
      <xdr:row>21</xdr:row>
      <xdr:rowOff>1355725</xdr:rowOff>
    </xdr:to>
    <xdr:pic>
      <xdr:nvPicPr>
        <xdr:cNvPr id="67" name="图片 66" descr="13367662685041349"/>
        <xdr:cNvPicPr>
          <a:picLocks noChangeAspect="1"/>
        </xdr:cNvPicPr>
      </xdr:nvPicPr>
      <xdr:blipFill>
        <a:blip r:embed="rId13"/>
        <a:srcRect t="32756" b="12199"/>
        <a:stretch>
          <a:fillRect/>
        </a:stretch>
      </xdr:blipFill>
      <xdr:spPr>
        <a:xfrm>
          <a:off x="2065655" y="30114240"/>
          <a:ext cx="1757680" cy="97218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22</xdr:row>
      <xdr:rowOff>201295</xdr:rowOff>
    </xdr:from>
    <xdr:to>
      <xdr:col>3</xdr:col>
      <xdr:colOff>1612900</xdr:colOff>
      <xdr:row>22</xdr:row>
      <xdr:rowOff>1063625</xdr:rowOff>
    </xdr:to>
    <xdr:pic>
      <xdr:nvPicPr>
        <xdr:cNvPr id="68" name="图片 67" descr="13367665961401184"/>
        <xdr:cNvPicPr>
          <a:picLocks noChangeAspect="1"/>
        </xdr:cNvPicPr>
      </xdr:nvPicPr>
      <xdr:blipFill>
        <a:blip r:embed="rId14"/>
        <a:srcRect l="-6531" t="38660" r="6531" b="7140"/>
        <a:stretch>
          <a:fillRect/>
        </a:stretch>
      </xdr:blipFill>
      <xdr:spPr>
        <a:xfrm>
          <a:off x="1998980" y="31773495"/>
          <a:ext cx="1570990" cy="862330"/>
        </a:xfrm>
        <a:prstGeom prst="rect">
          <a:avLst/>
        </a:prstGeom>
      </xdr:spPr>
    </xdr:pic>
    <xdr:clientData/>
  </xdr:twoCellAnchor>
  <xdr:twoCellAnchor editAs="oneCell">
    <xdr:from>
      <xdr:col>3</xdr:col>
      <xdr:colOff>240030</xdr:colOff>
      <xdr:row>29</xdr:row>
      <xdr:rowOff>92075</xdr:rowOff>
    </xdr:from>
    <xdr:to>
      <xdr:col>3</xdr:col>
      <xdr:colOff>1830705</xdr:colOff>
      <xdr:row>29</xdr:row>
      <xdr:rowOff>1689100</xdr:rowOff>
    </xdr:to>
    <xdr:pic>
      <xdr:nvPicPr>
        <xdr:cNvPr id="70" name="图片 69" descr="1336766419216790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197100" y="43174920"/>
          <a:ext cx="1590675" cy="1597025"/>
        </a:xfrm>
        <a:prstGeom prst="rect">
          <a:avLst/>
        </a:prstGeom>
      </xdr:spPr>
    </xdr:pic>
    <xdr:clientData/>
  </xdr:twoCellAnchor>
  <xdr:twoCellAnchor editAs="oneCell">
    <xdr:from>
      <xdr:col>3</xdr:col>
      <xdr:colOff>506095</xdr:colOff>
      <xdr:row>30</xdr:row>
      <xdr:rowOff>163195</xdr:rowOff>
    </xdr:from>
    <xdr:to>
      <xdr:col>3</xdr:col>
      <xdr:colOff>1558290</xdr:colOff>
      <xdr:row>30</xdr:row>
      <xdr:rowOff>1219835</xdr:rowOff>
    </xdr:to>
    <xdr:pic>
      <xdr:nvPicPr>
        <xdr:cNvPr id="71" name="图片 70" descr="1336766419478190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463165" y="45138340"/>
          <a:ext cx="1052195" cy="105664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31</xdr:row>
      <xdr:rowOff>146685</xdr:rowOff>
    </xdr:from>
    <xdr:to>
      <xdr:col>3</xdr:col>
      <xdr:colOff>1729105</xdr:colOff>
      <xdr:row>31</xdr:row>
      <xdr:rowOff>1386205</xdr:rowOff>
    </xdr:to>
    <xdr:pic>
      <xdr:nvPicPr>
        <xdr:cNvPr id="72" name="图片 71" descr="13367664196024115"/>
        <xdr:cNvPicPr>
          <a:picLocks noChangeAspect="1"/>
        </xdr:cNvPicPr>
      </xdr:nvPicPr>
      <xdr:blipFill>
        <a:blip r:embed="rId17"/>
        <a:srcRect l="1248" t="13039" r="-1248" b="12258"/>
        <a:stretch>
          <a:fillRect/>
        </a:stretch>
      </xdr:blipFill>
      <xdr:spPr>
        <a:xfrm>
          <a:off x="2023745" y="46442630"/>
          <a:ext cx="1662430" cy="1239520"/>
        </a:xfrm>
        <a:prstGeom prst="rect">
          <a:avLst/>
        </a:prstGeom>
      </xdr:spPr>
    </xdr:pic>
    <xdr:clientData/>
  </xdr:twoCellAnchor>
  <xdr:twoCellAnchor editAs="oneCell">
    <xdr:from>
      <xdr:col>3</xdr:col>
      <xdr:colOff>302895</xdr:colOff>
      <xdr:row>33</xdr:row>
      <xdr:rowOff>80010</xdr:rowOff>
    </xdr:from>
    <xdr:to>
      <xdr:col>3</xdr:col>
      <xdr:colOff>1590040</xdr:colOff>
      <xdr:row>33</xdr:row>
      <xdr:rowOff>1377950</xdr:rowOff>
    </xdr:to>
    <xdr:pic>
      <xdr:nvPicPr>
        <xdr:cNvPr id="73" name="图片 72" descr="1336766419696706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259965" y="49398555"/>
          <a:ext cx="1287145" cy="1297940"/>
        </a:xfrm>
        <a:prstGeom prst="rect">
          <a:avLst/>
        </a:prstGeom>
      </xdr:spPr>
    </xdr:pic>
    <xdr:clientData/>
  </xdr:twoCellAnchor>
  <xdr:twoCellAnchor editAs="oneCell">
    <xdr:from>
      <xdr:col>3</xdr:col>
      <xdr:colOff>237490</xdr:colOff>
      <xdr:row>32</xdr:row>
      <xdr:rowOff>303530</xdr:rowOff>
    </xdr:from>
    <xdr:to>
      <xdr:col>3</xdr:col>
      <xdr:colOff>1845945</xdr:colOff>
      <xdr:row>32</xdr:row>
      <xdr:rowOff>1397635</xdr:rowOff>
    </xdr:to>
    <xdr:pic>
      <xdr:nvPicPr>
        <xdr:cNvPr id="74" name="图片 73" descr="13367663019883837"/>
        <xdr:cNvPicPr>
          <a:picLocks noChangeAspect="1"/>
        </xdr:cNvPicPr>
      </xdr:nvPicPr>
      <xdr:blipFill>
        <a:blip r:embed="rId12"/>
        <a:srcRect t="32297"/>
        <a:stretch>
          <a:fillRect/>
        </a:stretch>
      </xdr:blipFill>
      <xdr:spPr>
        <a:xfrm>
          <a:off x="2194560" y="48110775"/>
          <a:ext cx="1608455" cy="1094105"/>
        </a:xfrm>
        <a:prstGeom prst="rect">
          <a:avLst/>
        </a:prstGeom>
      </xdr:spPr>
    </xdr:pic>
    <xdr:clientData/>
  </xdr:twoCellAnchor>
  <xdr:twoCellAnchor editAs="oneCell">
    <xdr:from>
      <xdr:col>3</xdr:col>
      <xdr:colOff>170180</xdr:colOff>
      <xdr:row>36</xdr:row>
      <xdr:rowOff>210185</xdr:rowOff>
    </xdr:from>
    <xdr:to>
      <xdr:col>3</xdr:col>
      <xdr:colOff>1778635</xdr:colOff>
      <xdr:row>36</xdr:row>
      <xdr:rowOff>1304290</xdr:rowOff>
    </xdr:to>
    <xdr:pic>
      <xdr:nvPicPr>
        <xdr:cNvPr id="77" name="图片 76" descr="13367663019883837"/>
        <xdr:cNvPicPr>
          <a:picLocks noChangeAspect="1"/>
        </xdr:cNvPicPr>
      </xdr:nvPicPr>
      <xdr:blipFill>
        <a:blip r:embed="rId12"/>
        <a:srcRect t="32297"/>
        <a:stretch>
          <a:fillRect/>
        </a:stretch>
      </xdr:blipFill>
      <xdr:spPr>
        <a:xfrm>
          <a:off x="2127250" y="54062630"/>
          <a:ext cx="1608455" cy="1094105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400050</xdr:colOff>
      <xdr:row>18</xdr:row>
      <xdr:rowOff>86995</xdr:rowOff>
    </xdr:from>
    <xdr:to>
      <xdr:col>3</xdr:col>
      <xdr:colOff>1587500</xdr:colOff>
      <xdr:row>18</xdr:row>
      <xdr:rowOff>1280160</xdr:rowOff>
    </xdr:to>
    <xdr:pic>
      <xdr:nvPicPr>
        <xdr:cNvPr id="78" name="图片 77" descr="1336766271811725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357120" y="24953595"/>
          <a:ext cx="1187450" cy="1193165"/>
        </a:xfrm>
        <a:prstGeom prst="rect">
          <a:avLst/>
        </a:prstGeom>
      </xdr:spPr>
    </xdr:pic>
    <xdr:clientData/>
  </xdr:twoCellAnchor>
  <xdr:twoCellAnchor editAs="oneCell">
    <xdr:from>
      <xdr:col>3</xdr:col>
      <xdr:colOff>266065</xdr:colOff>
      <xdr:row>28</xdr:row>
      <xdr:rowOff>343535</xdr:rowOff>
    </xdr:from>
    <xdr:to>
      <xdr:col>3</xdr:col>
      <xdr:colOff>1387475</xdr:colOff>
      <xdr:row>28</xdr:row>
      <xdr:rowOff>1430020</xdr:rowOff>
    </xdr:to>
    <xdr:pic>
      <xdr:nvPicPr>
        <xdr:cNvPr id="80" name="图片 7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23135" y="41851580"/>
          <a:ext cx="1121410" cy="1086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185420</xdr:colOff>
      <xdr:row>42</xdr:row>
      <xdr:rowOff>325755</xdr:rowOff>
    </xdr:from>
    <xdr:to>
      <xdr:col>3</xdr:col>
      <xdr:colOff>1661160</xdr:colOff>
      <xdr:row>42</xdr:row>
      <xdr:rowOff>1541145</xdr:rowOff>
    </xdr:to>
    <xdr:pic>
      <xdr:nvPicPr>
        <xdr:cNvPr id="81" name="图片 80" descr="13367668823735069"/>
        <xdr:cNvPicPr>
          <a:picLocks noChangeAspect="1"/>
        </xdr:cNvPicPr>
      </xdr:nvPicPr>
      <xdr:blipFill>
        <a:blip r:embed="rId18"/>
        <a:srcRect l="11454" t="23288" r="26132" b="25279"/>
        <a:stretch>
          <a:fillRect/>
        </a:stretch>
      </xdr:blipFill>
      <xdr:spPr>
        <a:xfrm>
          <a:off x="2142490" y="65288795"/>
          <a:ext cx="1475740" cy="1215390"/>
        </a:xfrm>
        <a:prstGeom prst="rect">
          <a:avLst/>
        </a:prstGeom>
      </xdr:spPr>
    </xdr:pic>
    <xdr:clientData/>
  </xdr:twoCellAnchor>
  <xdr:twoCellAnchor editAs="oneCell">
    <xdr:from>
      <xdr:col>3</xdr:col>
      <xdr:colOff>85090</xdr:colOff>
      <xdr:row>4</xdr:row>
      <xdr:rowOff>173990</xdr:rowOff>
    </xdr:from>
    <xdr:to>
      <xdr:col>3</xdr:col>
      <xdr:colOff>1718945</xdr:colOff>
      <xdr:row>4</xdr:row>
      <xdr:rowOff>1802765</xdr:rowOff>
    </xdr:to>
    <xdr:pic>
      <xdr:nvPicPr>
        <xdr:cNvPr id="82" name="图片 81" descr="1336766269766431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042160" y="1850390"/>
          <a:ext cx="1633855" cy="1628775"/>
        </a:xfrm>
        <a:prstGeom prst="rect">
          <a:avLst/>
        </a:prstGeom>
      </xdr:spPr>
    </xdr:pic>
    <xdr:clientData/>
  </xdr:twoCellAnchor>
  <xdr:twoCellAnchor editAs="oneCell">
    <xdr:from>
      <xdr:col>3</xdr:col>
      <xdr:colOff>210820</xdr:colOff>
      <xdr:row>11</xdr:row>
      <xdr:rowOff>203835</xdr:rowOff>
    </xdr:from>
    <xdr:to>
      <xdr:col>3</xdr:col>
      <xdr:colOff>1699260</xdr:colOff>
      <xdr:row>11</xdr:row>
      <xdr:rowOff>1684655</xdr:rowOff>
    </xdr:to>
    <xdr:pic>
      <xdr:nvPicPr>
        <xdr:cNvPr id="83" name="图片 82" descr="1336766269766431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167890" y="13373735"/>
          <a:ext cx="1488440" cy="1480820"/>
        </a:xfrm>
        <a:prstGeom prst="rect">
          <a:avLst/>
        </a:prstGeom>
      </xdr:spPr>
    </xdr:pic>
    <xdr:clientData/>
  </xdr:twoCellAnchor>
  <xdr:twoCellAnchor editAs="oneCell">
    <xdr:from>
      <xdr:col>3</xdr:col>
      <xdr:colOff>385445</xdr:colOff>
      <xdr:row>9</xdr:row>
      <xdr:rowOff>63500</xdr:rowOff>
    </xdr:from>
    <xdr:to>
      <xdr:col>3</xdr:col>
      <xdr:colOff>1471295</xdr:colOff>
      <xdr:row>9</xdr:row>
      <xdr:rowOff>1153795</xdr:rowOff>
    </xdr:to>
    <xdr:pic>
      <xdr:nvPicPr>
        <xdr:cNvPr id="85" name="图片 84" descr="1336766915711722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342515" y="10325100"/>
          <a:ext cx="1085850" cy="1090295"/>
        </a:xfrm>
        <a:prstGeom prst="rect">
          <a:avLst/>
        </a:prstGeom>
      </xdr:spPr>
    </xdr:pic>
    <xdr:clientData/>
  </xdr:twoCellAnchor>
  <xdr:twoCellAnchor>
    <xdr:from>
      <xdr:col>3</xdr:col>
      <xdr:colOff>119380</xdr:colOff>
      <xdr:row>16</xdr:row>
      <xdr:rowOff>829310</xdr:rowOff>
    </xdr:from>
    <xdr:to>
      <xdr:col>3</xdr:col>
      <xdr:colOff>1779905</xdr:colOff>
      <xdr:row>16</xdr:row>
      <xdr:rowOff>1704340</xdr:rowOff>
    </xdr:to>
    <xdr:pic>
      <xdr:nvPicPr>
        <xdr:cNvPr id="87" name="图片 8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076450" y="22190710"/>
          <a:ext cx="1660525" cy="875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233045</xdr:colOff>
      <xdr:row>24</xdr:row>
      <xdr:rowOff>638810</xdr:rowOff>
    </xdr:from>
    <xdr:to>
      <xdr:col>3</xdr:col>
      <xdr:colOff>1766570</xdr:colOff>
      <xdr:row>24</xdr:row>
      <xdr:rowOff>1446530</xdr:rowOff>
    </xdr:to>
    <xdr:pic>
      <xdr:nvPicPr>
        <xdr:cNvPr id="88" name="图片 8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190115" y="35271710"/>
          <a:ext cx="1533525" cy="807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144145</xdr:colOff>
      <xdr:row>39</xdr:row>
      <xdr:rowOff>549910</xdr:rowOff>
    </xdr:from>
    <xdr:to>
      <xdr:col>3</xdr:col>
      <xdr:colOff>1677670</xdr:colOff>
      <xdr:row>39</xdr:row>
      <xdr:rowOff>1357630</xdr:rowOff>
    </xdr:to>
    <xdr:pic>
      <xdr:nvPicPr>
        <xdr:cNvPr id="90" name="图片 89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101215" y="59736355"/>
          <a:ext cx="1533525" cy="807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255905</xdr:colOff>
      <xdr:row>23</xdr:row>
      <xdr:rowOff>54610</xdr:rowOff>
    </xdr:from>
    <xdr:to>
      <xdr:col>3</xdr:col>
      <xdr:colOff>1607185</xdr:colOff>
      <xdr:row>23</xdr:row>
      <xdr:rowOff>1077595</xdr:rowOff>
    </xdr:to>
    <xdr:pic>
      <xdr:nvPicPr>
        <xdr:cNvPr id="91" name="图片 9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212975" y="33214310"/>
          <a:ext cx="135128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141605</xdr:colOff>
      <xdr:row>35</xdr:row>
      <xdr:rowOff>246380</xdr:rowOff>
    </xdr:from>
    <xdr:to>
      <xdr:col>3</xdr:col>
      <xdr:colOff>1611630</xdr:colOff>
      <xdr:row>35</xdr:row>
      <xdr:rowOff>1397635</xdr:rowOff>
    </xdr:to>
    <xdr:pic>
      <xdr:nvPicPr>
        <xdr:cNvPr id="92" name="图片 91" descr="图片 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098675" y="52587525"/>
          <a:ext cx="1470025" cy="1151255"/>
        </a:xfrm>
        <a:prstGeom prst="rect">
          <a:avLst/>
        </a:prstGeom>
      </xdr:spPr>
    </xdr:pic>
    <xdr:clientData/>
  </xdr:twoCellAnchor>
  <xdr:twoCellAnchor editAs="oneCell">
    <xdr:from>
      <xdr:col>3</xdr:col>
      <xdr:colOff>140970</xdr:colOff>
      <xdr:row>34</xdr:row>
      <xdr:rowOff>351790</xdr:rowOff>
    </xdr:from>
    <xdr:to>
      <xdr:col>3</xdr:col>
      <xdr:colOff>1722755</xdr:colOff>
      <xdr:row>34</xdr:row>
      <xdr:rowOff>1210945</xdr:rowOff>
    </xdr:to>
    <xdr:pic>
      <xdr:nvPicPr>
        <xdr:cNvPr id="93" name="图片 92" descr="图片 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098040" y="51181635"/>
          <a:ext cx="1581785" cy="859155"/>
        </a:xfrm>
        <a:prstGeom prst="rect">
          <a:avLst/>
        </a:prstGeom>
      </xdr:spPr>
    </xdr:pic>
    <xdr:clientData/>
  </xdr:twoCellAnchor>
  <xdr:twoCellAnchor editAs="oneCell">
    <xdr:from>
      <xdr:col>3</xdr:col>
      <xdr:colOff>177165</xdr:colOff>
      <xdr:row>46</xdr:row>
      <xdr:rowOff>0</xdr:rowOff>
    </xdr:from>
    <xdr:to>
      <xdr:col>3</xdr:col>
      <xdr:colOff>1575435</xdr:colOff>
      <xdr:row>47</xdr:row>
      <xdr:rowOff>320040</xdr:rowOff>
    </xdr:to>
    <xdr:pic>
      <xdr:nvPicPr>
        <xdr:cNvPr id="96" name="图片 1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134235" y="69808090"/>
          <a:ext cx="1398270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466725</xdr:colOff>
      <xdr:row>50</xdr:row>
      <xdr:rowOff>197485</xdr:rowOff>
    </xdr:from>
    <xdr:to>
      <xdr:col>3</xdr:col>
      <xdr:colOff>1628140</xdr:colOff>
      <xdr:row>50</xdr:row>
      <xdr:rowOff>1152525</xdr:rowOff>
    </xdr:to>
    <xdr:pic>
      <xdr:nvPicPr>
        <xdr:cNvPr id="97" name="图片 34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423795" y="73180575"/>
          <a:ext cx="116141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469900</xdr:colOff>
      <xdr:row>51</xdr:row>
      <xdr:rowOff>109220</xdr:rowOff>
    </xdr:from>
    <xdr:to>
      <xdr:col>3</xdr:col>
      <xdr:colOff>1240155</xdr:colOff>
      <xdr:row>51</xdr:row>
      <xdr:rowOff>1217930</xdr:rowOff>
    </xdr:to>
    <xdr:pic>
      <xdr:nvPicPr>
        <xdr:cNvPr id="98" name="图片 97" descr="3f55ef2432e534d23887de13b4d8a5d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426970" y="74362310"/>
          <a:ext cx="770255" cy="1108710"/>
        </a:xfrm>
        <a:prstGeom prst="rect">
          <a:avLst/>
        </a:prstGeom>
      </xdr:spPr>
    </xdr:pic>
    <xdr:clientData/>
  </xdr:twoCellAnchor>
  <xdr:twoCellAnchor editAs="oneCell">
    <xdr:from>
      <xdr:col>3</xdr:col>
      <xdr:colOff>198755</xdr:colOff>
      <xdr:row>52</xdr:row>
      <xdr:rowOff>132080</xdr:rowOff>
    </xdr:from>
    <xdr:to>
      <xdr:col>3</xdr:col>
      <xdr:colOff>1527175</xdr:colOff>
      <xdr:row>52</xdr:row>
      <xdr:rowOff>1198880</xdr:rowOff>
    </xdr:to>
    <xdr:pic>
      <xdr:nvPicPr>
        <xdr:cNvPr id="99" name="图片 9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155825" y="75655170"/>
          <a:ext cx="1328420" cy="1066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321310</xdr:colOff>
      <xdr:row>53</xdr:row>
      <xdr:rowOff>171450</xdr:rowOff>
    </xdr:from>
    <xdr:to>
      <xdr:col>3</xdr:col>
      <xdr:colOff>1479550</xdr:colOff>
      <xdr:row>53</xdr:row>
      <xdr:rowOff>1096645</xdr:rowOff>
    </xdr:to>
    <xdr:pic>
      <xdr:nvPicPr>
        <xdr:cNvPr id="100" name="图片 99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278380" y="76964540"/>
          <a:ext cx="115824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54</xdr:row>
      <xdr:rowOff>76835</xdr:rowOff>
    </xdr:from>
    <xdr:to>
      <xdr:col>3</xdr:col>
      <xdr:colOff>1464310</xdr:colOff>
      <xdr:row>54</xdr:row>
      <xdr:rowOff>1058545</xdr:rowOff>
    </xdr:to>
    <xdr:pic>
      <xdr:nvPicPr>
        <xdr:cNvPr id="101" name="图片 10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113915" y="78139925"/>
          <a:ext cx="130746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532130</xdr:colOff>
      <xdr:row>49</xdr:row>
      <xdr:rowOff>171450</xdr:rowOff>
    </xdr:from>
    <xdr:to>
      <xdr:col>3</xdr:col>
      <xdr:colOff>1228090</xdr:colOff>
      <xdr:row>49</xdr:row>
      <xdr:rowOff>1195070</xdr:rowOff>
    </xdr:to>
    <xdr:pic>
      <xdr:nvPicPr>
        <xdr:cNvPr id="102" name="图片 10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489200" y="71884540"/>
          <a:ext cx="695960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321945</xdr:colOff>
      <xdr:row>56</xdr:row>
      <xdr:rowOff>59055</xdr:rowOff>
    </xdr:from>
    <xdr:to>
      <xdr:col>3</xdr:col>
      <xdr:colOff>1408430</xdr:colOff>
      <xdr:row>56</xdr:row>
      <xdr:rowOff>1235710</xdr:rowOff>
    </xdr:to>
    <xdr:pic>
      <xdr:nvPicPr>
        <xdr:cNvPr id="118" name="图片 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279015" y="79563595"/>
          <a:ext cx="1086485" cy="1176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594995</xdr:colOff>
      <xdr:row>57</xdr:row>
      <xdr:rowOff>69850</xdr:rowOff>
    </xdr:from>
    <xdr:to>
      <xdr:col>3</xdr:col>
      <xdr:colOff>1205865</xdr:colOff>
      <xdr:row>57</xdr:row>
      <xdr:rowOff>898525</xdr:rowOff>
    </xdr:to>
    <xdr:pic>
      <xdr:nvPicPr>
        <xdr:cNvPr id="119" name="图片 11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552065" y="80844390"/>
          <a:ext cx="610870" cy="828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661670</xdr:colOff>
      <xdr:row>58</xdr:row>
      <xdr:rowOff>171450</xdr:rowOff>
    </xdr:from>
    <xdr:to>
      <xdr:col>3</xdr:col>
      <xdr:colOff>1301750</xdr:colOff>
      <xdr:row>58</xdr:row>
      <xdr:rowOff>1196975</xdr:rowOff>
    </xdr:to>
    <xdr:pic>
      <xdr:nvPicPr>
        <xdr:cNvPr id="120" name="图片 119"/>
        <xdr:cNvPicPr>
          <a:picLocks noChangeAspect="1"/>
        </xdr:cNvPicPr>
      </xdr:nvPicPr>
      <xdr:blipFill>
        <a:blip r:embed="rId33"/>
        <a:srcRect r="2312"/>
        <a:stretch>
          <a:fillRect/>
        </a:stretch>
      </xdr:blipFill>
      <xdr:spPr>
        <a:xfrm>
          <a:off x="2618740" y="82215990"/>
          <a:ext cx="640080" cy="1025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666750</xdr:colOff>
      <xdr:row>59</xdr:row>
      <xdr:rowOff>171450</xdr:rowOff>
    </xdr:from>
    <xdr:to>
      <xdr:col>3</xdr:col>
      <xdr:colOff>1670050</xdr:colOff>
      <xdr:row>59</xdr:row>
      <xdr:rowOff>927100</xdr:rowOff>
    </xdr:to>
    <xdr:pic>
      <xdr:nvPicPr>
        <xdr:cNvPr id="121" name="图片 120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623820" y="83485990"/>
          <a:ext cx="1003300" cy="755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516890</xdr:colOff>
      <xdr:row>60</xdr:row>
      <xdr:rowOff>171450</xdr:rowOff>
    </xdr:from>
    <xdr:to>
      <xdr:col>3</xdr:col>
      <xdr:colOff>1565910</xdr:colOff>
      <xdr:row>60</xdr:row>
      <xdr:rowOff>848360</xdr:rowOff>
    </xdr:to>
    <xdr:pic>
      <xdr:nvPicPr>
        <xdr:cNvPr id="122" name="图片 12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473960" y="84755990"/>
          <a:ext cx="1049020" cy="676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495935</xdr:colOff>
      <xdr:row>61</xdr:row>
      <xdr:rowOff>171450</xdr:rowOff>
    </xdr:from>
    <xdr:to>
      <xdr:col>3</xdr:col>
      <xdr:colOff>1757680</xdr:colOff>
      <xdr:row>61</xdr:row>
      <xdr:rowOff>1137920</xdr:rowOff>
    </xdr:to>
    <xdr:pic>
      <xdr:nvPicPr>
        <xdr:cNvPr id="123" name="Picture 2263" descr="C:\Users\Administrator\AppData\Roaming\Tencent\Users\971585233\QQ\WinTemp\RichOle\R8GMST4V~_`BI[0X%MU4W@R.png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453005" y="86025990"/>
          <a:ext cx="1261745" cy="966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798195</xdr:colOff>
      <xdr:row>62</xdr:row>
      <xdr:rowOff>120650</xdr:rowOff>
    </xdr:from>
    <xdr:to>
      <xdr:col>3</xdr:col>
      <xdr:colOff>1569720</xdr:colOff>
      <xdr:row>62</xdr:row>
      <xdr:rowOff>997585</xdr:rowOff>
    </xdr:to>
    <xdr:pic>
      <xdr:nvPicPr>
        <xdr:cNvPr id="124" name="图片 8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755265" y="87245190"/>
          <a:ext cx="771525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522605</xdr:colOff>
      <xdr:row>63</xdr:row>
      <xdr:rowOff>171450</xdr:rowOff>
    </xdr:from>
    <xdr:to>
      <xdr:col>3</xdr:col>
      <xdr:colOff>1804035</xdr:colOff>
      <xdr:row>63</xdr:row>
      <xdr:rowOff>1062355</xdr:rowOff>
    </xdr:to>
    <xdr:pic>
      <xdr:nvPicPr>
        <xdr:cNvPr id="125" name="图片 124" descr="a367ce45cdf1aa0686540eb89e0235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2479675" y="88565990"/>
          <a:ext cx="1281430" cy="890905"/>
        </a:xfrm>
        <a:prstGeom prst="rect">
          <a:avLst/>
        </a:prstGeom>
      </xdr:spPr>
    </xdr:pic>
    <xdr:clientData/>
  </xdr:twoCellAnchor>
  <xdr:twoCellAnchor editAs="oneCell">
    <xdr:from>
      <xdr:col>3</xdr:col>
      <xdr:colOff>693420</xdr:colOff>
      <xdr:row>64</xdr:row>
      <xdr:rowOff>49530</xdr:rowOff>
    </xdr:from>
    <xdr:to>
      <xdr:col>3</xdr:col>
      <xdr:colOff>1560195</xdr:colOff>
      <xdr:row>64</xdr:row>
      <xdr:rowOff>1056640</xdr:rowOff>
    </xdr:to>
    <xdr:pic>
      <xdr:nvPicPr>
        <xdr:cNvPr id="126" name="Picture 2256" descr="C:\Users\Administrator\AppData\Roaming\Tencent\Users\971585233\QQ\WinTemp\RichOle\T5MWJ@1~`}@B4(WH[V3J7U5.png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2650490" y="89714070"/>
          <a:ext cx="86677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455295</xdr:colOff>
      <xdr:row>67</xdr:row>
      <xdr:rowOff>171450</xdr:rowOff>
    </xdr:from>
    <xdr:to>
      <xdr:col>3</xdr:col>
      <xdr:colOff>1242695</xdr:colOff>
      <xdr:row>67</xdr:row>
      <xdr:rowOff>1228090</xdr:rowOff>
    </xdr:to>
    <xdr:pic>
      <xdr:nvPicPr>
        <xdr:cNvPr id="127" name="Picture 18038"/>
        <xdr:cNvPicPr>
          <a:picLocks noChangeAspect="1" noChangeArrowheads="1"/>
        </xdr:cNvPicPr>
      </xdr:nvPicPr>
      <xdr:blipFill>
        <a:blip r:embed="rId40" cstate="print"/>
        <a:srcRect/>
        <a:stretch>
          <a:fillRect/>
        </a:stretch>
      </xdr:blipFill>
      <xdr:spPr>
        <a:xfrm>
          <a:off x="2412365" y="94509590"/>
          <a:ext cx="787400" cy="105664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557530</xdr:colOff>
      <xdr:row>68</xdr:row>
      <xdr:rowOff>171450</xdr:rowOff>
    </xdr:from>
    <xdr:to>
      <xdr:col>3</xdr:col>
      <xdr:colOff>1449705</xdr:colOff>
      <xdr:row>68</xdr:row>
      <xdr:rowOff>1135380</xdr:rowOff>
    </xdr:to>
    <xdr:pic>
      <xdr:nvPicPr>
        <xdr:cNvPr id="128" name="图片 127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2514600" y="95779590"/>
          <a:ext cx="89217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351790</xdr:colOff>
      <xdr:row>69</xdr:row>
      <xdr:rowOff>171450</xdr:rowOff>
    </xdr:from>
    <xdr:to>
      <xdr:col>3</xdr:col>
      <xdr:colOff>1535430</xdr:colOff>
      <xdr:row>69</xdr:row>
      <xdr:rowOff>1208405</xdr:rowOff>
    </xdr:to>
    <xdr:pic>
      <xdr:nvPicPr>
        <xdr:cNvPr id="129" name="Picture 3538" descr="C:\Users\Administrator\AppData\Roaming\Tencent\Users\2807703410\QQ\WinTemp\RichOle\UBSES)REILFFN@U3W]N01OI.png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2308860" y="97049590"/>
          <a:ext cx="118364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537210</xdr:colOff>
      <xdr:row>65</xdr:row>
      <xdr:rowOff>68580</xdr:rowOff>
    </xdr:from>
    <xdr:to>
      <xdr:col>3</xdr:col>
      <xdr:colOff>1697990</xdr:colOff>
      <xdr:row>65</xdr:row>
      <xdr:rowOff>1232535</xdr:rowOff>
    </xdr:to>
    <xdr:pic>
      <xdr:nvPicPr>
        <xdr:cNvPr id="131" name="图片 130" descr="13367664188026091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2494280" y="91003120"/>
          <a:ext cx="1160780" cy="1163955"/>
        </a:xfrm>
        <a:prstGeom prst="rect">
          <a:avLst/>
        </a:prstGeom>
      </xdr:spPr>
    </xdr:pic>
    <xdr:clientData/>
  </xdr:twoCellAnchor>
  <xdr:twoCellAnchor editAs="oneCell">
    <xdr:from>
      <xdr:col>3</xdr:col>
      <xdr:colOff>520700</xdr:colOff>
      <xdr:row>66</xdr:row>
      <xdr:rowOff>109855</xdr:rowOff>
    </xdr:from>
    <xdr:to>
      <xdr:col>3</xdr:col>
      <xdr:colOff>1610995</xdr:colOff>
      <xdr:row>66</xdr:row>
      <xdr:rowOff>1205230</xdr:rowOff>
    </xdr:to>
    <xdr:pic>
      <xdr:nvPicPr>
        <xdr:cNvPr id="132" name="图片 131" descr="13367662905232522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2477770" y="93177995"/>
          <a:ext cx="1090295" cy="1095375"/>
        </a:xfrm>
        <a:prstGeom prst="rect">
          <a:avLst/>
        </a:prstGeom>
      </xdr:spPr>
    </xdr:pic>
    <xdr:clientData/>
  </xdr:twoCellAnchor>
  <xdr:twoCellAnchor editAs="oneCell">
    <xdr:from>
      <xdr:col>3</xdr:col>
      <xdr:colOff>131445</xdr:colOff>
      <xdr:row>70</xdr:row>
      <xdr:rowOff>384175</xdr:rowOff>
    </xdr:from>
    <xdr:to>
      <xdr:col>3</xdr:col>
      <xdr:colOff>1909445</xdr:colOff>
      <xdr:row>70</xdr:row>
      <xdr:rowOff>1198880</xdr:rowOff>
    </xdr:to>
    <xdr:pic>
      <xdr:nvPicPr>
        <xdr:cNvPr id="133" name="图片 132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2088515" y="98532315"/>
          <a:ext cx="1778000" cy="8147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72"/>
  <sheetViews>
    <sheetView tabSelected="1" zoomScale="70" zoomScaleNormal="70" workbookViewId="0">
      <selection activeCell="A1" sqref="A1:L1"/>
    </sheetView>
  </sheetViews>
  <sheetFormatPr defaultColWidth="9" defaultRowHeight="13.5"/>
  <cols>
    <col min="1" max="1" width="8.025" style="1" customWidth="1"/>
    <col min="2" max="2" width="5.525" style="2" customWidth="1"/>
    <col min="3" max="3" width="12.1333333333333" style="1" customWidth="1"/>
    <col min="4" max="4" width="28.475" style="2" customWidth="1"/>
    <col min="5" max="5" width="14.8166666666667" style="2" customWidth="1"/>
    <col min="6" max="6" width="43.3916666666667" style="3" customWidth="1"/>
    <col min="7" max="7" width="9" style="2"/>
    <col min="8" max="9" width="10.7583333333333" style="2" customWidth="1"/>
    <col min="10" max="10" width="20.75" style="4" customWidth="1"/>
    <col min="11" max="11" width="24.9916666666667" style="4" customWidth="1"/>
    <col min="12" max="12" width="20.5333333333333" style="4" customWidth="1"/>
    <col min="13" max="16384" width="9" style="4"/>
  </cols>
  <sheetData>
    <row r="1" ht="38" customHeight="1" spans="1:12">
      <c r="A1" s="5" t="s">
        <v>0</v>
      </c>
      <c r="B1" s="6"/>
      <c r="C1" s="5"/>
      <c r="D1" s="6"/>
      <c r="E1" s="6"/>
      <c r="F1" s="6"/>
      <c r="G1" s="6"/>
      <c r="H1" s="6"/>
      <c r="I1" s="6"/>
      <c r="J1" s="6"/>
      <c r="K1" s="6"/>
      <c r="L1" s="6"/>
    </row>
    <row r="2" ht="34" customHeight="1" spans="1:12">
      <c r="A2" s="7" t="s">
        <v>1</v>
      </c>
      <c r="B2" s="8"/>
      <c r="C2" s="7"/>
      <c r="D2" s="8"/>
      <c r="E2" s="8"/>
      <c r="F2" s="8"/>
      <c r="G2" s="8"/>
      <c r="H2" s="8"/>
      <c r="I2" s="8"/>
      <c r="J2" s="8"/>
      <c r="K2" s="8"/>
      <c r="L2" s="8"/>
    </row>
    <row r="3" ht="17" customHeight="1" spans="1:12">
      <c r="A3" s="9" t="s">
        <v>2</v>
      </c>
      <c r="B3" s="10"/>
      <c r="C3" s="11"/>
      <c r="D3" s="10"/>
      <c r="E3" s="10"/>
      <c r="F3" s="10"/>
      <c r="G3" s="10"/>
      <c r="H3" s="10"/>
      <c r="I3" s="10"/>
      <c r="J3" s="10"/>
      <c r="K3" s="10"/>
      <c r="L3" s="30"/>
    </row>
    <row r="4" ht="43" customHeight="1" spans="1:12">
      <c r="A4" s="12" t="s">
        <v>3</v>
      </c>
      <c r="B4" s="13" t="s">
        <v>4</v>
      </c>
      <c r="C4" s="12" t="s">
        <v>5</v>
      </c>
      <c r="D4" s="13" t="s">
        <v>6</v>
      </c>
      <c r="E4" s="13" t="s">
        <v>7</v>
      </c>
      <c r="F4" s="13" t="s">
        <v>8</v>
      </c>
      <c r="G4" s="13" t="s">
        <v>9</v>
      </c>
      <c r="H4" s="13" t="s">
        <v>10</v>
      </c>
      <c r="I4" s="13" t="s">
        <v>11</v>
      </c>
      <c r="J4" s="13" t="s">
        <v>12</v>
      </c>
      <c r="K4" s="31" t="s">
        <v>13</v>
      </c>
      <c r="L4" s="31" t="s">
        <v>14</v>
      </c>
    </row>
    <row r="5" ht="156" customHeight="1" spans="1:12">
      <c r="A5" s="14" t="s">
        <v>15</v>
      </c>
      <c r="B5" s="15">
        <v>1</v>
      </c>
      <c r="C5" s="14" t="s">
        <v>16</v>
      </c>
      <c r="D5" s="15"/>
      <c r="E5" s="16" t="s">
        <v>17</v>
      </c>
      <c r="F5" s="17" t="s">
        <v>18</v>
      </c>
      <c r="G5" s="15">
        <v>89</v>
      </c>
      <c r="H5" s="15"/>
      <c r="I5" s="15"/>
      <c r="J5" s="26"/>
      <c r="K5" s="26"/>
      <c r="L5" s="26"/>
    </row>
    <row r="6" ht="125" customHeight="1" spans="1:12">
      <c r="A6" s="14"/>
      <c r="B6" s="15">
        <v>2</v>
      </c>
      <c r="C6" s="14" t="s">
        <v>19</v>
      </c>
      <c r="D6" s="15"/>
      <c r="E6" s="15" t="s">
        <v>20</v>
      </c>
      <c r="F6" s="17" t="s">
        <v>21</v>
      </c>
      <c r="G6" s="15">
        <v>89</v>
      </c>
      <c r="H6" s="15"/>
      <c r="I6" s="15"/>
      <c r="J6" s="26"/>
      <c r="K6" s="26"/>
      <c r="L6" s="26"/>
    </row>
    <row r="7" ht="132" customHeight="1" spans="1:12">
      <c r="A7" s="14"/>
      <c r="B7" s="15">
        <v>3</v>
      </c>
      <c r="C7" s="14" t="s">
        <v>22</v>
      </c>
      <c r="D7" s="15"/>
      <c r="E7" s="15" t="s">
        <v>23</v>
      </c>
      <c r="F7" s="17" t="s">
        <v>24</v>
      </c>
      <c r="G7" s="15">
        <f>G5*2</f>
        <v>178</v>
      </c>
      <c r="H7" s="14"/>
      <c r="I7" s="15"/>
      <c r="J7" s="26"/>
      <c r="K7" s="26"/>
      <c r="L7" s="26"/>
    </row>
    <row r="8" ht="135" customHeight="1" spans="1:12">
      <c r="A8" s="14"/>
      <c r="B8" s="15">
        <v>4</v>
      </c>
      <c r="C8" s="14" t="s">
        <v>25</v>
      </c>
      <c r="D8" s="15"/>
      <c r="E8" s="15" t="s">
        <v>26</v>
      </c>
      <c r="F8" s="17" t="s">
        <v>27</v>
      </c>
      <c r="G8" s="15">
        <v>89</v>
      </c>
      <c r="H8" s="15"/>
      <c r="I8" s="15"/>
      <c r="J8" s="15" t="s">
        <v>28</v>
      </c>
      <c r="K8" s="26"/>
      <c r="L8" s="26"/>
    </row>
    <row r="9" ht="128" customHeight="1" spans="1:12">
      <c r="A9" s="14"/>
      <c r="B9" s="15">
        <v>5</v>
      </c>
      <c r="C9" s="14" t="s">
        <v>29</v>
      </c>
      <c r="D9" s="15"/>
      <c r="E9" s="15" t="s">
        <v>30</v>
      </c>
      <c r="F9" s="17" t="s">
        <v>31</v>
      </c>
      <c r="G9" s="15">
        <v>89</v>
      </c>
      <c r="H9" s="15"/>
      <c r="I9" s="15"/>
      <c r="J9" s="26"/>
      <c r="K9" s="26"/>
      <c r="L9" s="26"/>
    </row>
    <row r="10" ht="108" spans="1:12">
      <c r="A10" s="14"/>
      <c r="B10" s="15">
        <v>6</v>
      </c>
      <c r="C10" s="14" t="s">
        <v>32</v>
      </c>
      <c r="D10" s="15"/>
      <c r="E10" s="15" t="s">
        <v>33</v>
      </c>
      <c r="F10" s="17" t="s">
        <v>34</v>
      </c>
      <c r="G10" s="15">
        <v>89</v>
      </c>
      <c r="H10" s="15"/>
      <c r="I10" s="15"/>
      <c r="J10" s="26"/>
      <c r="K10" s="26"/>
      <c r="L10" s="26"/>
    </row>
    <row r="11" ht="121" customHeight="1" spans="1:12">
      <c r="A11" s="14"/>
      <c r="B11" s="15">
        <v>7</v>
      </c>
      <c r="C11" s="14" t="s">
        <v>35</v>
      </c>
      <c r="D11" s="15"/>
      <c r="E11" s="15" t="s">
        <v>36</v>
      </c>
      <c r="F11" s="17" t="s">
        <v>37</v>
      </c>
      <c r="G11" s="15">
        <v>89</v>
      </c>
      <c r="H11" s="15"/>
      <c r="I11" s="15"/>
      <c r="J11" s="15" t="s">
        <v>28</v>
      </c>
      <c r="K11" s="26"/>
      <c r="L11" s="26"/>
    </row>
    <row r="12" ht="135" customHeight="1" spans="1:12">
      <c r="A12" s="14" t="s">
        <v>38</v>
      </c>
      <c r="B12" s="15">
        <v>8</v>
      </c>
      <c r="C12" s="14" t="s">
        <v>39</v>
      </c>
      <c r="D12" s="15"/>
      <c r="E12" s="15" t="s">
        <v>40</v>
      </c>
      <c r="F12" s="17" t="s">
        <v>41</v>
      </c>
      <c r="G12" s="15">
        <f>50*2</f>
        <v>100</v>
      </c>
      <c r="H12" s="15"/>
      <c r="I12" s="15"/>
      <c r="J12" s="26"/>
      <c r="K12" s="26"/>
      <c r="L12" s="26"/>
    </row>
    <row r="13" ht="127" customHeight="1" spans="1:12">
      <c r="A13" s="14"/>
      <c r="B13" s="15">
        <v>9</v>
      </c>
      <c r="C13" s="14" t="s">
        <v>42</v>
      </c>
      <c r="D13" s="15"/>
      <c r="E13" s="15" t="s">
        <v>43</v>
      </c>
      <c r="F13" s="17" t="s">
        <v>21</v>
      </c>
      <c r="G13" s="15">
        <v>100</v>
      </c>
      <c r="H13" s="15"/>
      <c r="I13" s="15"/>
      <c r="J13" s="26"/>
      <c r="K13" s="26"/>
      <c r="L13" s="26"/>
    </row>
    <row r="14" ht="113" customHeight="1" spans="1:12">
      <c r="A14" s="14"/>
      <c r="B14" s="15">
        <v>10</v>
      </c>
      <c r="C14" s="14" t="s">
        <v>22</v>
      </c>
      <c r="D14" s="15"/>
      <c r="E14" s="15" t="s">
        <v>23</v>
      </c>
      <c r="F14" s="17" t="s">
        <v>24</v>
      </c>
      <c r="G14" s="15">
        <f>50*2</f>
        <v>100</v>
      </c>
      <c r="H14" s="15"/>
      <c r="I14" s="15"/>
      <c r="J14" s="26"/>
      <c r="K14" s="26"/>
      <c r="L14" s="26"/>
    </row>
    <row r="15" ht="140" customHeight="1" spans="1:12">
      <c r="A15" s="14"/>
      <c r="B15" s="15">
        <v>11</v>
      </c>
      <c r="C15" s="14" t="s">
        <v>35</v>
      </c>
      <c r="D15" s="15"/>
      <c r="E15" s="15" t="s">
        <v>36</v>
      </c>
      <c r="F15" s="17" t="s">
        <v>44</v>
      </c>
      <c r="G15" s="15">
        <v>50</v>
      </c>
      <c r="H15" s="15"/>
      <c r="I15" s="15"/>
      <c r="J15" s="15" t="s">
        <v>28</v>
      </c>
      <c r="K15" s="26"/>
      <c r="L15" s="26"/>
    </row>
    <row r="16" ht="130" customHeight="1" spans="1:12">
      <c r="A16" s="14"/>
      <c r="B16" s="15">
        <v>12</v>
      </c>
      <c r="C16" s="18" t="s">
        <v>45</v>
      </c>
      <c r="D16" s="16"/>
      <c r="E16" s="15" t="s">
        <v>46</v>
      </c>
      <c r="F16" s="17" t="s">
        <v>31</v>
      </c>
      <c r="G16" s="15">
        <v>50</v>
      </c>
      <c r="H16" s="15"/>
      <c r="I16" s="15"/>
      <c r="J16" s="26"/>
      <c r="K16" s="26"/>
      <c r="L16" s="26"/>
    </row>
    <row r="17" ht="166" customHeight="1" spans="1:12">
      <c r="A17" s="14" t="s">
        <v>47</v>
      </c>
      <c r="B17" s="15">
        <v>13</v>
      </c>
      <c r="C17" s="14" t="s">
        <v>48</v>
      </c>
      <c r="D17" s="15"/>
      <c r="E17" s="16" t="s">
        <v>40</v>
      </c>
      <c r="F17" s="17" t="s">
        <v>49</v>
      </c>
      <c r="G17" s="15">
        <v>6</v>
      </c>
      <c r="H17" s="15"/>
      <c r="I17" s="15"/>
      <c r="J17" s="26"/>
      <c r="K17" s="26"/>
      <c r="L17" s="26"/>
    </row>
    <row r="18" ht="110" customHeight="1" spans="1:12">
      <c r="A18" s="14"/>
      <c r="B18" s="15">
        <v>14</v>
      </c>
      <c r="C18" s="14" t="s">
        <v>42</v>
      </c>
      <c r="D18" s="15"/>
      <c r="E18" s="15" t="s">
        <v>43</v>
      </c>
      <c r="F18" s="17" t="s">
        <v>21</v>
      </c>
      <c r="G18" s="15">
        <v>6</v>
      </c>
      <c r="H18" s="15"/>
      <c r="I18" s="15"/>
      <c r="J18" s="26"/>
      <c r="K18" s="26"/>
      <c r="L18" s="26"/>
    </row>
    <row r="19" ht="137" customHeight="1" spans="1:12">
      <c r="A19" s="14"/>
      <c r="B19" s="15">
        <v>15</v>
      </c>
      <c r="C19" s="14" t="s">
        <v>50</v>
      </c>
      <c r="D19" s="15"/>
      <c r="E19" s="15" t="s">
        <v>23</v>
      </c>
      <c r="F19" s="17" t="s">
        <v>51</v>
      </c>
      <c r="G19" s="15">
        <v>6</v>
      </c>
      <c r="H19" s="15"/>
      <c r="I19" s="15"/>
      <c r="J19" s="26"/>
      <c r="K19" s="26"/>
      <c r="L19" s="26"/>
    </row>
    <row r="20" ht="114" customHeight="1" spans="1:12">
      <c r="A20" s="14"/>
      <c r="B20" s="15">
        <v>16</v>
      </c>
      <c r="C20" s="18" t="s">
        <v>52</v>
      </c>
      <c r="D20" s="16"/>
      <c r="E20" s="15" t="s">
        <v>53</v>
      </c>
      <c r="F20" s="17" t="s">
        <v>54</v>
      </c>
      <c r="G20" s="15">
        <v>3</v>
      </c>
      <c r="H20" s="15"/>
      <c r="I20" s="15"/>
      <c r="J20" s="26"/>
      <c r="K20" s="26"/>
      <c r="L20" s="26"/>
    </row>
    <row r="21" ht="132" customHeight="1" spans="1:12">
      <c r="A21" s="14"/>
      <c r="B21" s="15">
        <v>17</v>
      </c>
      <c r="C21" s="18"/>
      <c r="D21" s="16"/>
      <c r="E21" s="15" t="s">
        <v>55</v>
      </c>
      <c r="F21" s="17"/>
      <c r="G21" s="15">
        <v>3</v>
      </c>
      <c r="H21" s="15"/>
      <c r="I21" s="15"/>
      <c r="J21" s="26"/>
      <c r="K21" s="26"/>
      <c r="L21" s="26"/>
    </row>
    <row r="22" ht="145" customHeight="1" spans="1:12">
      <c r="A22" s="14" t="s">
        <v>56</v>
      </c>
      <c r="B22" s="15">
        <v>18</v>
      </c>
      <c r="C22" s="14" t="s">
        <v>57</v>
      </c>
      <c r="D22" s="15"/>
      <c r="E22" s="15" t="s">
        <v>58</v>
      </c>
      <c r="F22" s="17" t="s">
        <v>59</v>
      </c>
      <c r="G22" s="15">
        <v>12</v>
      </c>
      <c r="H22" s="15"/>
      <c r="I22" s="15"/>
      <c r="J22" s="26"/>
      <c r="K22" s="26"/>
      <c r="L22" s="26"/>
    </row>
    <row r="23" ht="125" customHeight="1" spans="1:12">
      <c r="A23" s="14"/>
      <c r="B23" s="15">
        <v>19</v>
      </c>
      <c r="C23" s="18" t="s">
        <v>60</v>
      </c>
      <c r="D23" s="16"/>
      <c r="E23" s="15" t="s">
        <v>61</v>
      </c>
      <c r="F23" s="17" t="s">
        <v>62</v>
      </c>
      <c r="G23" s="15">
        <v>12</v>
      </c>
      <c r="H23" s="15"/>
      <c r="I23" s="15"/>
      <c r="J23" s="26"/>
      <c r="K23" s="26"/>
      <c r="L23" s="26"/>
    </row>
    <row r="24" ht="116" customHeight="1" spans="1:12">
      <c r="A24" s="14"/>
      <c r="B24" s="15">
        <v>20</v>
      </c>
      <c r="C24" s="18" t="s">
        <v>63</v>
      </c>
      <c r="D24" s="16"/>
      <c r="E24" s="15" t="s">
        <v>64</v>
      </c>
      <c r="F24" s="17" t="s">
        <v>62</v>
      </c>
      <c r="G24" s="15">
        <v>12</v>
      </c>
      <c r="H24" s="15"/>
      <c r="I24" s="15"/>
      <c r="J24" s="26"/>
      <c r="K24" s="26"/>
      <c r="L24" s="26"/>
    </row>
    <row r="25" ht="137" customHeight="1" spans="1:12">
      <c r="A25" s="14"/>
      <c r="B25" s="15">
        <v>21</v>
      </c>
      <c r="C25" s="14" t="s">
        <v>65</v>
      </c>
      <c r="D25" s="15"/>
      <c r="E25" s="16" t="s">
        <v>17</v>
      </c>
      <c r="F25" s="17" t="s">
        <v>49</v>
      </c>
      <c r="G25" s="15">
        <v>12</v>
      </c>
      <c r="H25" s="15"/>
      <c r="I25" s="15"/>
      <c r="J25" s="26"/>
      <c r="K25" s="26"/>
      <c r="L25" s="26"/>
    </row>
    <row r="26" ht="112" customHeight="1" spans="1:12">
      <c r="A26" s="14"/>
      <c r="B26" s="15">
        <v>22</v>
      </c>
      <c r="C26" s="14" t="s">
        <v>19</v>
      </c>
      <c r="D26" s="15"/>
      <c r="E26" s="15" t="s">
        <v>20</v>
      </c>
      <c r="F26" s="17" t="s">
        <v>21</v>
      </c>
      <c r="G26" s="15">
        <v>12</v>
      </c>
      <c r="H26" s="15"/>
      <c r="I26" s="15"/>
      <c r="J26" s="26"/>
      <c r="K26" s="26"/>
      <c r="L26" s="26"/>
    </row>
    <row r="27" ht="170.85" spans="1:12">
      <c r="A27" s="14"/>
      <c r="B27" s="15">
        <v>23</v>
      </c>
      <c r="C27" s="14" t="s">
        <v>50</v>
      </c>
      <c r="D27" s="19" t="str">
        <f>_xlfn.DISPIMG("ID_76EEF6016F7149048B80D6393873E650",1)</f>
        <v>=DISPIMG("ID_76EEF6016F7149048B80D6393873E650",1)</v>
      </c>
      <c r="E27" s="15" t="s">
        <v>23</v>
      </c>
      <c r="F27" s="17" t="s">
        <v>66</v>
      </c>
      <c r="G27" s="15">
        <v>24</v>
      </c>
      <c r="H27" s="15"/>
      <c r="I27" s="15"/>
      <c r="J27" s="26"/>
      <c r="K27" s="26"/>
      <c r="L27" s="26"/>
    </row>
    <row r="28" ht="121.5" spans="1:12">
      <c r="A28" s="14"/>
      <c r="B28" s="15">
        <v>24</v>
      </c>
      <c r="C28" s="14" t="s">
        <v>67</v>
      </c>
      <c r="D28" s="15"/>
      <c r="E28" s="15" t="s">
        <v>68</v>
      </c>
      <c r="F28" s="17" t="s">
        <v>69</v>
      </c>
      <c r="G28" s="15">
        <v>12</v>
      </c>
      <c r="H28" s="15"/>
      <c r="I28" s="15"/>
      <c r="J28" s="26"/>
      <c r="K28" s="26"/>
      <c r="L28" s="26"/>
    </row>
    <row r="29" ht="124" customHeight="1" spans="1:12">
      <c r="A29" s="14"/>
      <c r="B29" s="15">
        <v>25</v>
      </c>
      <c r="C29" s="14" t="s">
        <v>70</v>
      </c>
      <c r="D29" s="15"/>
      <c r="E29" s="15" t="s">
        <v>71</v>
      </c>
      <c r="F29" s="17" t="s">
        <v>72</v>
      </c>
      <c r="G29" s="15">
        <v>12</v>
      </c>
      <c r="H29" s="15"/>
      <c r="I29" s="15"/>
      <c r="J29" s="26"/>
      <c r="K29" s="26"/>
      <c r="L29" s="26"/>
    </row>
    <row r="30" ht="149" customHeight="1" spans="1:12">
      <c r="A30" s="14" t="s">
        <v>73</v>
      </c>
      <c r="B30" s="15">
        <v>26</v>
      </c>
      <c r="C30" s="14" t="s">
        <v>74</v>
      </c>
      <c r="D30" s="15"/>
      <c r="E30" s="15" t="s">
        <v>75</v>
      </c>
      <c r="F30" s="17" t="s">
        <v>76</v>
      </c>
      <c r="G30" s="15">
        <v>2</v>
      </c>
      <c r="H30" s="15"/>
      <c r="I30" s="15"/>
      <c r="J30" s="26"/>
      <c r="K30" s="26"/>
      <c r="L30" s="26"/>
    </row>
    <row r="31" ht="104" customHeight="1" spans="1:12">
      <c r="A31" s="14"/>
      <c r="B31" s="15">
        <v>27</v>
      </c>
      <c r="C31" s="14"/>
      <c r="D31" s="15"/>
      <c r="E31" s="15" t="s">
        <v>30</v>
      </c>
      <c r="F31" s="17" t="s">
        <v>77</v>
      </c>
      <c r="G31" s="15">
        <v>12</v>
      </c>
      <c r="H31" s="15"/>
      <c r="I31" s="15"/>
      <c r="J31" s="26"/>
      <c r="K31" s="26"/>
      <c r="L31" s="26"/>
    </row>
    <row r="32" ht="119" customHeight="1" spans="1:12">
      <c r="A32" s="14"/>
      <c r="B32" s="15">
        <v>28</v>
      </c>
      <c r="C32" s="14" t="s">
        <v>78</v>
      </c>
      <c r="D32" s="15"/>
      <c r="E32" s="15" t="s">
        <v>79</v>
      </c>
      <c r="F32" s="17" t="s">
        <v>80</v>
      </c>
      <c r="G32" s="15">
        <v>2</v>
      </c>
      <c r="H32" s="15"/>
      <c r="I32" s="15"/>
      <c r="J32" s="26"/>
      <c r="K32" s="26"/>
      <c r="L32" s="26"/>
    </row>
    <row r="33" ht="119" customHeight="1" spans="1:12">
      <c r="A33" s="14"/>
      <c r="B33" s="15">
        <v>29</v>
      </c>
      <c r="C33" s="14"/>
      <c r="D33" s="16"/>
      <c r="E33" s="15" t="s">
        <v>53</v>
      </c>
      <c r="F33" s="17"/>
      <c r="G33" s="15">
        <v>2</v>
      </c>
      <c r="H33" s="15"/>
      <c r="I33" s="15"/>
      <c r="J33" s="26"/>
      <c r="K33" s="26"/>
      <c r="L33" s="26"/>
    </row>
    <row r="34" ht="119" customHeight="1" spans="1:12">
      <c r="A34" s="14"/>
      <c r="B34" s="15">
        <v>30</v>
      </c>
      <c r="C34" s="14"/>
      <c r="D34" s="16"/>
      <c r="E34" s="15" t="s">
        <v>55</v>
      </c>
      <c r="F34" s="17"/>
      <c r="G34" s="15">
        <v>2</v>
      </c>
      <c r="H34" s="15"/>
      <c r="I34" s="15"/>
      <c r="J34" s="26"/>
      <c r="K34" s="26"/>
      <c r="L34" s="26"/>
    </row>
    <row r="35" ht="119" customHeight="1" spans="1:12">
      <c r="A35" s="14"/>
      <c r="B35" s="15">
        <v>31</v>
      </c>
      <c r="C35" s="18" t="s">
        <v>81</v>
      </c>
      <c r="D35" s="16"/>
      <c r="E35" s="15" t="s">
        <v>61</v>
      </c>
      <c r="F35" s="17" t="s">
        <v>82</v>
      </c>
      <c r="G35" s="15">
        <v>4</v>
      </c>
      <c r="H35" s="15"/>
      <c r="I35" s="15"/>
      <c r="J35" s="26"/>
      <c r="K35" s="26"/>
      <c r="L35" s="26"/>
    </row>
    <row r="36" ht="119" customHeight="1" spans="1:12">
      <c r="A36" s="14"/>
      <c r="B36" s="15">
        <v>32</v>
      </c>
      <c r="C36" s="18" t="s">
        <v>83</v>
      </c>
      <c r="D36" s="16"/>
      <c r="E36" s="15" t="s">
        <v>64</v>
      </c>
      <c r="F36" s="17" t="s">
        <v>82</v>
      </c>
      <c r="G36" s="15">
        <v>4</v>
      </c>
      <c r="H36" s="15"/>
      <c r="I36" s="15"/>
      <c r="J36" s="26"/>
      <c r="K36" s="26"/>
      <c r="L36" s="26"/>
    </row>
    <row r="37" ht="130" customHeight="1" spans="1:12">
      <c r="A37" s="14"/>
      <c r="B37" s="15">
        <v>33</v>
      </c>
      <c r="C37" s="14" t="s">
        <v>84</v>
      </c>
      <c r="D37" s="15"/>
      <c r="E37" s="15" t="s">
        <v>85</v>
      </c>
      <c r="F37" s="17" t="s">
        <v>86</v>
      </c>
      <c r="G37" s="15">
        <v>2</v>
      </c>
      <c r="H37" s="15"/>
      <c r="I37" s="15"/>
      <c r="J37" s="26"/>
      <c r="K37" s="26"/>
      <c r="L37" s="26"/>
    </row>
    <row r="38" ht="128" customHeight="1" spans="1:12">
      <c r="A38" s="14"/>
      <c r="B38" s="15">
        <v>34</v>
      </c>
      <c r="C38" s="14" t="s">
        <v>87</v>
      </c>
      <c r="D38" s="15"/>
      <c r="E38" s="15" t="s">
        <v>68</v>
      </c>
      <c r="F38" s="17" t="s">
        <v>88</v>
      </c>
      <c r="G38" s="15">
        <v>2</v>
      </c>
      <c r="H38" s="15"/>
      <c r="I38" s="15"/>
      <c r="J38" s="26"/>
      <c r="K38" s="26"/>
      <c r="L38" s="26"/>
    </row>
    <row r="39" ht="162" customHeight="1" spans="1:12">
      <c r="A39" s="14"/>
      <c r="B39" s="15">
        <v>35</v>
      </c>
      <c r="C39" s="14" t="s">
        <v>89</v>
      </c>
      <c r="D39" s="15"/>
      <c r="E39" s="15" t="s">
        <v>71</v>
      </c>
      <c r="F39" s="17" t="s">
        <v>90</v>
      </c>
      <c r="G39" s="15">
        <v>2</v>
      </c>
      <c r="H39" s="15"/>
      <c r="I39" s="15"/>
      <c r="J39" s="26"/>
      <c r="K39" s="26"/>
      <c r="L39" s="26"/>
    </row>
    <row r="40" ht="146" customHeight="1" spans="1:12">
      <c r="A40" s="14"/>
      <c r="B40" s="15">
        <v>36</v>
      </c>
      <c r="C40" s="14" t="s">
        <v>65</v>
      </c>
      <c r="D40" s="15"/>
      <c r="E40" s="16" t="s">
        <v>17</v>
      </c>
      <c r="F40" s="17" t="s">
        <v>49</v>
      </c>
      <c r="G40" s="15">
        <v>2</v>
      </c>
      <c r="H40" s="15"/>
      <c r="I40" s="15"/>
      <c r="J40" s="26"/>
      <c r="K40" s="26"/>
      <c r="L40" s="26"/>
    </row>
    <row r="41" ht="138" customHeight="1" spans="1:12">
      <c r="A41" s="14"/>
      <c r="B41" s="15">
        <v>37</v>
      </c>
      <c r="C41" s="14" t="s">
        <v>19</v>
      </c>
      <c r="D41" s="15"/>
      <c r="E41" s="15" t="s">
        <v>20</v>
      </c>
      <c r="F41" s="17" t="s">
        <v>21</v>
      </c>
      <c r="G41" s="15">
        <v>2</v>
      </c>
      <c r="H41" s="15"/>
      <c r="I41" s="15"/>
      <c r="J41" s="26"/>
      <c r="K41" s="26"/>
      <c r="L41" s="26"/>
    </row>
    <row r="42" ht="170.85" spans="1:12">
      <c r="A42" s="14"/>
      <c r="B42" s="15">
        <v>38</v>
      </c>
      <c r="C42" s="14" t="s">
        <v>91</v>
      </c>
      <c r="D42" s="15" t="str">
        <f>_xlfn.DISPIMG("ID_978CF361145B46F49571228D29A624B0",1)</f>
        <v>=DISPIMG("ID_978CF361145B46F49571228D29A624B0",1)</v>
      </c>
      <c r="E42" s="15" t="s">
        <v>23</v>
      </c>
      <c r="F42" s="17" t="s">
        <v>92</v>
      </c>
      <c r="G42" s="15">
        <v>4</v>
      </c>
      <c r="H42" s="15"/>
      <c r="I42" s="15"/>
      <c r="J42" s="26"/>
      <c r="K42" s="26"/>
      <c r="L42" s="26"/>
    </row>
    <row r="43" ht="125" customHeight="1" spans="1:12">
      <c r="A43" s="14"/>
      <c r="B43" s="15">
        <v>39</v>
      </c>
      <c r="C43" s="14" t="s">
        <v>93</v>
      </c>
      <c r="D43" s="15"/>
      <c r="E43" s="16" t="s">
        <v>85</v>
      </c>
      <c r="F43" s="17" t="s">
        <v>94</v>
      </c>
      <c r="G43" s="15">
        <v>2</v>
      </c>
      <c r="H43" s="15"/>
      <c r="I43" s="15"/>
      <c r="J43" s="26"/>
      <c r="K43" s="26"/>
      <c r="L43" s="26"/>
    </row>
    <row r="44" ht="193" customHeight="1" spans="1:12">
      <c r="A44" s="14" t="s">
        <v>95</v>
      </c>
      <c r="B44" s="15">
        <v>40</v>
      </c>
      <c r="C44" s="18" t="s">
        <v>96</v>
      </c>
      <c r="D44" s="16"/>
      <c r="E44" s="16" t="s">
        <v>97</v>
      </c>
      <c r="F44" s="20" t="s">
        <v>98</v>
      </c>
      <c r="G44" s="15">
        <v>24</v>
      </c>
      <c r="H44" s="15"/>
      <c r="I44" s="15"/>
      <c r="J44" s="26"/>
      <c r="K44" s="26"/>
      <c r="L44" s="26"/>
    </row>
    <row r="45" spans="1:12">
      <c r="A45" s="21" t="s">
        <v>99</v>
      </c>
      <c r="B45" s="22"/>
      <c r="C45" s="23"/>
      <c r="D45" s="22"/>
      <c r="E45" s="22"/>
      <c r="F45" s="22"/>
      <c r="G45" s="22"/>
      <c r="H45" s="22"/>
      <c r="I45" s="22"/>
      <c r="J45" s="22"/>
      <c r="K45" s="22"/>
      <c r="L45" s="32"/>
    </row>
    <row r="46" ht="50" customHeight="1" spans="1:12">
      <c r="A46" s="18" t="s">
        <v>100</v>
      </c>
      <c r="B46" s="16">
        <v>41</v>
      </c>
      <c r="C46" s="18" t="s">
        <v>101</v>
      </c>
      <c r="D46" s="16"/>
      <c r="E46" s="16" t="s">
        <v>102</v>
      </c>
      <c r="F46" s="24" t="s">
        <v>103</v>
      </c>
      <c r="G46" s="18">
        <v>2</v>
      </c>
      <c r="H46" s="25"/>
      <c r="I46" s="15"/>
      <c r="J46" s="26"/>
      <c r="K46" s="26"/>
      <c r="L46" s="26"/>
    </row>
    <row r="47" ht="50" customHeight="1" spans="1:12">
      <c r="A47" s="18"/>
      <c r="B47" s="16">
        <v>42</v>
      </c>
      <c r="C47" s="18"/>
      <c r="D47" s="16"/>
      <c r="E47" s="16" t="s">
        <v>104</v>
      </c>
      <c r="F47" s="24"/>
      <c r="G47" s="18">
        <v>4</v>
      </c>
      <c r="H47" s="25"/>
      <c r="I47" s="15"/>
      <c r="J47" s="26"/>
      <c r="K47" s="26"/>
      <c r="L47" s="26"/>
    </row>
    <row r="48" ht="50" customHeight="1" spans="1:12">
      <c r="A48" s="18"/>
      <c r="B48" s="16">
        <v>43</v>
      </c>
      <c r="C48" s="18"/>
      <c r="D48" s="16"/>
      <c r="E48" s="16" t="s">
        <v>105</v>
      </c>
      <c r="F48" s="24"/>
      <c r="G48" s="18">
        <v>4</v>
      </c>
      <c r="H48" s="25"/>
      <c r="I48" s="15"/>
      <c r="J48" s="26"/>
      <c r="K48" s="26"/>
      <c r="L48" s="26"/>
    </row>
    <row r="49" ht="50" customHeight="1" spans="1:12">
      <c r="A49" s="18"/>
      <c r="B49" s="16">
        <v>44</v>
      </c>
      <c r="C49" s="18"/>
      <c r="D49" s="16"/>
      <c r="E49" s="16" t="s">
        <v>106</v>
      </c>
      <c r="F49" s="24"/>
      <c r="G49" s="18">
        <v>2</v>
      </c>
      <c r="H49" s="25"/>
      <c r="I49" s="15"/>
      <c r="J49" s="26"/>
      <c r="K49" s="26"/>
      <c r="L49" s="26"/>
    </row>
    <row r="50" ht="100" customHeight="1" spans="1:12">
      <c r="A50" s="18"/>
      <c r="B50" s="16">
        <v>45</v>
      </c>
      <c r="C50" s="18" t="s">
        <v>107</v>
      </c>
      <c r="D50" s="16"/>
      <c r="E50" s="16" t="s">
        <v>108</v>
      </c>
      <c r="F50" s="24" t="s">
        <v>109</v>
      </c>
      <c r="G50" s="18">
        <v>160</v>
      </c>
      <c r="H50" s="25"/>
      <c r="I50" s="15"/>
      <c r="J50" s="26"/>
      <c r="K50" s="26"/>
      <c r="L50" s="26"/>
    </row>
    <row r="51" ht="100" customHeight="1" spans="1:12">
      <c r="A51" s="18" t="s">
        <v>110</v>
      </c>
      <c r="B51" s="16">
        <v>46</v>
      </c>
      <c r="C51" s="18" t="s">
        <v>111</v>
      </c>
      <c r="D51" s="16"/>
      <c r="E51" s="16" t="s">
        <v>112</v>
      </c>
      <c r="F51" s="24" t="s">
        <v>113</v>
      </c>
      <c r="G51" s="18">
        <v>45</v>
      </c>
      <c r="H51" s="25"/>
      <c r="I51" s="15"/>
      <c r="J51" s="26"/>
      <c r="K51" s="26"/>
      <c r="L51" s="26"/>
    </row>
    <row r="52" ht="100" customHeight="1" spans="1:12">
      <c r="A52" s="18" t="s">
        <v>110</v>
      </c>
      <c r="B52" s="16">
        <v>47</v>
      </c>
      <c r="C52" s="14" t="s">
        <v>114</v>
      </c>
      <c r="D52" s="26"/>
      <c r="E52" s="15" t="s">
        <v>108</v>
      </c>
      <c r="F52" s="17" t="s">
        <v>115</v>
      </c>
      <c r="G52" s="15">
        <v>450</v>
      </c>
      <c r="H52" s="26"/>
      <c r="I52" s="15"/>
      <c r="J52" s="26"/>
      <c r="K52" s="26"/>
      <c r="L52" s="26"/>
    </row>
    <row r="53" ht="100" customHeight="1" spans="1:12">
      <c r="A53" s="14" t="s">
        <v>116</v>
      </c>
      <c r="B53" s="16">
        <v>48</v>
      </c>
      <c r="C53" s="14" t="s">
        <v>117</v>
      </c>
      <c r="D53" s="26"/>
      <c r="E53" s="15" t="s">
        <v>118</v>
      </c>
      <c r="F53" s="17" t="s">
        <v>119</v>
      </c>
      <c r="G53" s="15">
        <v>4</v>
      </c>
      <c r="H53" s="26"/>
      <c r="I53" s="15"/>
      <c r="J53" s="26"/>
      <c r="K53" s="26"/>
      <c r="L53" s="26"/>
    </row>
    <row r="54" ht="100" customHeight="1" spans="1:12">
      <c r="A54" s="14" t="s">
        <v>116</v>
      </c>
      <c r="B54" s="16">
        <v>49</v>
      </c>
      <c r="C54" s="14" t="s">
        <v>120</v>
      </c>
      <c r="D54" s="26"/>
      <c r="E54" s="15" t="s">
        <v>121</v>
      </c>
      <c r="F54" s="17" t="s">
        <v>122</v>
      </c>
      <c r="G54" s="15">
        <v>4</v>
      </c>
      <c r="H54" s="26"/>
      <c r="I54" s="15"/>
      <c r="J54" s="26"/>
      <c r="K54" s="26"/>
      <c r="L54" s="26"/>
    </row>
    <row r="55" ht="100" customHeight="1" spans="1:12">
      <c r="A55" s="14" t="s">
        <v>116</v>
      </c>
      <c r="B55" s="16">
        <v>50</v>
      </c>
      <c r="C55" s="14" t="s">
        <v>123</v>
      </c>
      <c r="D55" s="26"/>
      <c r="E55" s="15" t="s">
        <v>124</v>
      </c>
      <c r="F55" s="17" t="s">
        <v>125</v>
      </c>
      <c r="G55" s="15">
        <v>4</v>
      </c>
      <c r="H55" s="26"/>
      <c r="I55" s="15"/>
      <c r="J55" s="26"/>
      <c r="K55" s="26"/>
      <c r="L55" s="26"/>
    </row>
    <row r="56" spans="1:12">
      <c r="A56" s="27" t="s">
        <v>126</v>
      </c>
      <c r="B56" s="28"/>
      <c r="C56" s="29"/>
      <c r="D56" s="28"/>
      <c r="E56" s="28"/>
      <c r="F56" s="28"/>
      <c r="G56" s="28"/>
      <c r="H56" s="28"/>
      <c r="I56" s="28"/>
      <c r="J56" s="28"/>
      <c r="K56" s="28"/>
      <c r="L56" s="33"/>
    </row>
    <row r="57" ht="100" customHeight="1" spans="1:12">
      <c r="A57" s="18" t="s">
        <v>127</v>
      </c>
      <c r="B57" s="16">
        <v>51</v>
      </c>
      <c r="C57" s="14" t="s">
        <v>128</v>
      </c>
      <c r="D57" s="26"/>
      <c r="E57" s="15" t="s">
        <v>129</v>
      </c>
      <c r="F57" s="17" t="s">
        <v>130</v>
      </c>
      <c r="G57" s="15">
        <v>65</v>
      </c>
      <c r="H57" s="26"/>
      <c r="I57" s="15"/>
      <c r="J57" s="26"/>
      <c r="K57" s="26"/>
      <c r="L57" s="26"/>
    </row>
    <row r="58" ht="100" customHeight="1" spans="1:12">
      <c r="A58" s="18"/>
      <c r="B58" s="16">
        <v>52</v>
      </c>
      <c r="C58" s="14" t="s">
        <v>131</v>
      </c>
      <c r="D58" s="26"/>
      <c r="E58" s="15" t="s">
        <v>132</v>
      </c>
      <c r="F58" s="17" t="s">
        <v>133</v>
      </c>
      <c r="G58" s="15">
        <v>65</v>
      </c>
      <c r="H58" s="26"/>
      <c r="I58" s="15"/>
      <c r="J58" s="26"/>
      <c r="K58" s="26"/>
      <c r="L58" s="26"/>
    </row>
    <row r="59" ht="100" customHeight="1" spans="1:12">
      <c r="A59" s="18"/>
      <c r="B59" s="16">
        <v>53</v>
      </c>
      <c r="C59" s="14" t="s">
        <v>134</v>
      </c>
      <c r="D59" s="26"/>
      <c r="E59" s="15" t="s">
        <v>135</v>
      </c>
      <c r="F59" s="17" t="s">
        <v>136</v>
      </c>
      <c r="G59" s="15">
        <v>20</v>
      </c>
      <c r="H59" s="26"/>
      <c r="I59" s="15"/>
      <c r="J59" s="26"/>
      <c r="K59" s="26"/>
      <c r="L59" s="26"/>
    </row>
    <row r="60" ht="100" customHeight="1" spans="1:12">
      <c r="A60" s="18"/>
      <c r="B60" s="16">
        <v>54</v>
      </c>
      <c r="C60" s="18" t="s">
        <v>137</v>
      </c>
      <c r="D60" s="26"/>
      <c r="E60" s="15" t="s">
        <v>138</v>
      </c>
      <c r="F60" s="17" t="s">
        <v>136</v>
      </c>
      <c r="G60" s="15">
        <v>10</v>
      </c>
      <c r="H60" s="26"/>
      <c r="I60" s="15"/>
      <c r="J60" s="26"/>
      <c r="K60" s="26"/>
      <c r="L60" s="26"/>
    </row>
    <row r="61" ht="100" customHeight="1" spans="1:12">
      <c r="A61" s="14" t="s">
        <v>139</v>
      </c>
      <c r="B61" s="16">
        <v>55</v>
      </c>
      <c r="C61" s="14" t="s">
        <v>140</v>
      </c>
      <c r="D61" s="26"/>
      <c r="E61" s="15" t="s">
        <v>141</v>
      </c>
      <c r="F61" s="17" t="s">
        <v>142</v>
      </c>
      <c r="G61" s="15">
        <v>40</v>
      </c>
      <c r="H61" s="26"/>
      <c r="I61" s="15"/>
      <c r="J61" s="26"/>
      <c r="K61" s="26"/>
      <c r="L61" s="26"/>
    </row>
    <row r="62" ht="100" customHeight="1" spans="1:12">
      <c r="A62" s="14"/>
      <c r="B62" s="16">
        <v>56</v>
      </c>
      <c r="C62" s="14" t="s">
        <v>143</v>
      </c>
      <c r="D62" s="26"/>
      <c r="E62" s="15" t="s">
        <v>132</v>
      </c>
      <c r="F62" s="17" t="s">
        <v>144</v>
      </c>
      <c r="G62" s="15">
        <v>80</v>
      </c>
      <c r="H62" s="26"/>
      <c r="I62" s="15"/>
      <c r="J62" s="26"/>
      <c r="K62" s="26"/>
      <c r="L62" s="26"/>
    </row>
    <row r="63" ht="100" customHeight="1" spans="1:12">
      <c r="A63" s="14"/>
      <c r="B63" s="16">
        <v>57</v>
      </c>
      <c r="C63" s="14" t="s">
        <v>145</v>
      </c>
      <c r="D63" s="26"/>
      <c r="E63" s="15" t="s">
        <v>146</v>
      </c>
      <c r="F63" s="17" t="s">
        <v>142</v>
      </c>
      <c r="G63" s="15">
        <v>8</v>
      </c>
      <c r="H63" s="26"/>
      <c r="I63" s="15"/>
      <c r="J63" s="26"/>
      <c r="K63" s="26"/>
      <c r="L63" s="26"/>
    </row>
    <row r="64" ht="100" customHeight="1" spans="1:12">
      <c r="A64" s="14" t="s">
        <v>147</v>
      </c>
      <c r="B64" s="16">
        <v>58</v>
      </c>
      <c r="C64" s="14" t="s">
        <v>148</v>
      </c>
      <c r="D64" s="26"/>
      <c r="E64" s="15" t="s">
        <v>149</v>
      </c>
      <c r="F64" s="17" t="s">
        <v>150</v>
      </c>
      <c r="G64" s="15">
        <v>1</v>
      </c>
      <c r="H64" s="26"/>
      <c r="I64" s="15"/>
      <c r="J64" s="26"/>
      <c r="K64" s="26"/>
      <c r="L64" s="26"/>
    </row>
    <row r="65" ht="100" customHeight="1" spans="1:12">
      <c r="A65" s="14"/>
      <c r="B65" s="16">
        <v>59</v>
      </c>
      <c r="C65" s="14" t="s">
        <v>151</v>
      </c>
      <c r="D65" s="26"/>
      <c r="E65" s="15" t="s">
        <v>132</v>
      </c>
      <c r="F65" s="17" t="s">
        <v>144</v>
      </c>
      <c r="G65" s="15">
        <v>16</v>
      </c>
      <c r="H65" s="26"/>
      <c r="I65" s="15"/>
      <c r="J65" s="26"/>
      <c r="K65" s="26"/>
      <c r="L65" s="26"/>
    </row>
    <row r="66" ht="168" customHeight="1" spans="1:12">
      <c r="A66" s="14"/>
      <c r="B66" s="16">
        <v>60</v>
      </c>
      <c r="C66" s="34" t="s">
        <v>152</v>
      </c>
      <c r="D66" s="26"/>
      <c r="E66" s="15" t="s">
        <v>153</v>
      </c>
      <c r="F66" s="17" t="s">
        <v>154</v>
      </c>
      <c r="G66" s="15">
        <v>30</v>
      </c>
      <c r="H66" s="26"/>
      <c r="I66" s="15"/>
      <c r="J66" s="26"/>
      <c r="K66" s="26"/>
      <c r="L66" s="26"/>
    </row>
    <row r="67" ht="100" customHeight="1" spans="1:12">
      <c r="A67" s="14"/>
      <c r="B67" s="16">
        <v>61</v>
      </c>
      <c r="C67" s="34" t="s">
        <v>155</v>
      </c>
      <c r="D67" s="26"/>
      <c r="E67" s="15" t="s">
        <v>156</v>
      </c>
      <c r="F67" s="17" t="s">
        <v>157</v>
      </c>
      <c r="G67" s="15">
        <v>60</v>
      </c>
      <c r="H67" s="26"/>
      <c r="I67" s="15"/>
      <c r="J67" s="26"/>
      <c r="K67" s="26"/>
      <c r="L67" s="26"/>
    </row>
    <row r="68" ht="100" customHeight="1" spans="1:12">
      <c r="A68" s="14" t="s">
        <v>158</v>
      </c>
      <c r="B68" s="16">
        <v>62</v>
      </c>
      <c r="C68" s="14" t="s">
        <v>159</v>
      </c>
      <c r="D68" s="15"/>
      <c r="E68" s="15" t="s">
        <v>30</v>
      </c>
      <c r="F68" s="17" t="s">
        <v>160</v>
      </c>
      <c r="G68" s="15">
        <v>12</v>
      </c>
      <c r="H68" s="26"/>
      <c r="I68" s="15"/>
      <c r="J68" s="26"/>
      <c r="K68" s="26"/>
      <c r="L68" s="26"/>
    </row>
    <row r="69" ht="100" customHeight="1" spans="1:12">
      <c r="A69" s="14"/>
      <c r="B69" s="16">
        <v>63</v>
      </c>
      <c r="C69" s="18" t="s">
        <v>161</v>
      </c>
      <c r="D69" s="16"/>
      <c r="E69" s="16" t="s">
        <v>162</v>
      </c>
      <c r="F69" s="17" t="s">
        <v>163</v>
      </c>
      <c r="G69" s="15">
        <v>12</v>
      </c>
      <c r="H69" s="26"/>
      <c r="I69" s="15"/>
      <c r="J69" s="26"/>
      <c r="K69" s="26"/>
      <c r="L69" s="26"/>
    </row>
    <row r="70" ht="100" customHeight="1" spans="1:12">
      <c r="A70" s="14"/>
      <c r="B70" s="16">
        <v>64</v>
      </c>
      <c r="C70" s="18" t="s">
        <v>164</v>
      </c>
      <c r="D70" s="16"/>
      <c r="E70" s="15" t="s">
        <v>165</v>
      </c>
      <c r="F70" s="17" t="s">
        <v>166</v>
      </c>
      <c r="G70" s="15">
        <v>3</v>
      </c>
      <c r="H70" s="26"/>
      <c r="I70" s="15"/>
      <c r="J70" s="26"/>
      <c r="K70" s="26"/>
      <c r="L70" s="26"/>
    </row>
    <row r="71" ht="129" customHeight="1" spans="1:12">
      <c r="A71" s="34"/>
      <c r="B71" s="16">
        <v>65</v>
      </c>
      <c r="C71" s="34" t="s">
        <v>167</v>
      </c>
      <c r="D71" s="34"/>
      <c r="E71" s="34" t="s">
        <v>168</v>
      </c>
      <c r="F71" s="35" t="s">
        <v>169</v>
      </c>
      <c r="G71" s="34">
        <v>5</v>
      </c>
      <c r="H71" s="15"/>
      <c r="I71" s="15"/>
      <c r="J71" s="26"/>
      <c r="K71" s="26"/>
      <c r="L71" s="26"/>
    </row>
    <row r="72" ht="33" customHeight="1" spans="1:12">
      <c r="A72" s="31" t="s">
        <v>170</v>
      </c>
      <c r="B72" s="31"/>
      <c r="C72" s="31"/>
      <c r="D72" s="31"/>
      <c r="E72" s="31"/>
      <c r="F72" s="31"/>
      <c r="G72" s="31"/>
      <c r="H72" s="31"/>
      <c r="I72" s="15"/>
      <c r="J72" s="15"/>
      <c r="K72" s="15"/>
      <c r="L72" s="15"/>
    </row>
  </sheetData>
  <mergeCells count="25">
    <mergeCell ref="A1:L1"/>
    <mergeCell ref="A2:L2"/>
    <mergeCell ref="A3:L3"/>
    <mergeCell ref="A45:L45"/>
    <mergeCell ref="A56:L56"/>
    <mergeCell ref="A72:H72"/>
    <mergeCell ref="I72:L72"/>
    <mergeCell ref="A5:A11"/>
    <mergeCell ref="A12:A16"/>
    <mergeCell ref="A17:A21"/>
    <mergeCell ref="A22:A29"/>
    <mergeCell ref="A30:A43"/>
    <mergeCell ref="A46:A50"/>
    <mergeCell ref="A57:A60"/>
    <mergeCell ref="A61:A63"/>
    <mergeCell ref="A64:A67"/>
    <mergeCell ref="A68:A70"/>
    <mergeCell ref="C20:C21"/>
    <mergeCell ref="C30:C31"/>
    <mergeCell ref="C32:C34"/>
    <mergeCell ref="C46:C49"/>
    <mergeCell ref="D46:D49"/>
    <mergeCell ref="F20:F21"/>
    <mergeCell ref="F32:F34"/>
    <mergeCell ref="F46:F49"/>
  </mergeCells>
  <pageMargins left="0.7" right="0.7" top="0.75" bottom="0.75" header="0.3" footer="0.3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住宿区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曾彪</cp:lastModifiedBy>
  <dcterms:created xsi:type="dcterms:W3CDTF">2024-08-07T12:55:00Z</dcterms:created>
  <dcterms:modified xsi:type="dcterms:W3CDTF">2024-08-09T13:33:52Z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17005D25A0C342E58D0726EDE426C658_13</vt:lpwstr>
  </property>
  <property fmtid="{D5CDD505-2E9C-101B-9397-08002B2CF9AE}" pid="3" name="KSOProductBuildVer">
    <vt:lpwstr>2052-12.1.0.15712</vt:lpwstr>
  </property>
</Properties>
</file>